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095" activeTab="0"/>
  </bookViews>
  <sheets>
    <sheet name="計算式有（消費税内税）縦版" sheetId="1" r:id="rId1"/>
  </sheets>
  <definedNames>
    <definedName name="_xlnm.Print_Area" localSheetId="0">'計算式有（消費税内税）縦版'!$A$52:$AC$203</definedName>
  </definedNames>
  <calcPr fullCalcOnLoad="1"/>
</workbook>
</file>

<file path=xl/comments1.xml><?xml version="1.0" encoding="utf-8"?>
<comments xmlns="http://schemas.openxmlformats.org/spreadsheetml/2006/main">
  <authors>
    <author>千葉 章世</author>
  </authors>
  <commentList>
    <comment ref="Y21" authorId="0">
      <text>
        <r>
          <rPr>
            <b/>
            <sz val="8"/>
            <rFont val="ＭＳ Ｐゴシック"/>
            <family val="3"/>
          </rPr>
          <t>金額は自動計算されます</t>
        </r>
      </text>
    </comment>
  </commentList>
</comments>
</file>

<file path=xl/sharedStrings.xml><?xml version="1.0" encoding="utf-8"?>
<sst xmlns="http://schemas.openxmlformats.org/spreadsheetml/2006/main" count="147" uniqueCount="58">
  <si>
    <t>年</t>
  </si>
  <si>
    <t>月</t>
  </si>
  <si>
    <t>日</t>
  </si>
  <si>
    <t>住　所</t>
  </si>
  <si>
    <t>氏　名</t>
  </si>
  <si>
    <t>電話番号</t>
  </si>
  <si>
    <t>フリガナ</t>
  </si>
  <si>
    <t>振込銀行</t>
  </si>
  <si>
    <t>口座名義</t>
  </si>
  <si>
    <t>番　　　　　号</t>
  </si>
  <si>
    <t>納品（予定）月日</t>
  </si>
  <si>
    <t>摘　　　　要</t>
  </si>
  <si>
    <t>形状・寸法</t>
  </si>
  <si>
    <t>数　　量</t>
  </si>
  <si>
    <t>単　　価</t>
  </si>
  <si>
    <t>合　　計</t>
  </si>
  <si>
    <t>※1.電話番号・郵便番号も忘れずに記入願います。</t>
  </si>
  <si>
    <t>※2.合計金額の訂正はできません。それ以外の部分を訂正するときは、訂正印（請求印と同じもの）を押してください。</t>
  </si>
  <si>
    <t>見　　積　　書</t>
  </si>
  <si>
    <t>下記のとおり見積します。</t>
  </si>
  <si>
    <t>㊞</t>
  </si>
  <si>
    <t>)</t>
  </si>
  <si>
    <t>－</t>
  </si>
  <si>
    <t>請　　求　　書</t>
  </si>
  <si>
    <t>下記のとおり請求します。</t>
  </si>
  <si>
    <t>金　　　　額</t>
  </si>
  <si>
    <t>債権者控</t>
  </si>
  <si>
    <t>入力用</t>
  </si>
  <si>
    <t>岩手中部水道企業団　企業長　　様</t>
  </si>
  <si>
    <t>岩手中部水道企業団</t>
  </si>
  <si>
    <t>企業団提出用</t>
  </si>
  <si>
    <t>郵便番号（</t>
  </si>
  <si>
    <t>-</t>
  </si>
  <si>
    <t>）</t>
  </si>
  <si>
    <t>市外局番　　　　　　（局番）　　　　　　　　番　　　　　　　　　号</t>
  </si>
  <si>
    <t>※1.電話番号・郵便番号も忘れずに記入願います。</t>
  </si>
  <si>
    <t>合　　計</t>
  </si>
  <si>
    <t>下記のとおり見積・請求します。</t>
  </si>
  <si>
    <t>見　積　書</t>
  </si>
  <si>
    <t>請　求　書</t>
  </si>
  <si>
    <t>請 求 書 控（債権者用）</t>
  </si>
  <si>
    <t>入　　力　　用</t>
  </si>
  <si>
    <t>見積・請求書</t>
  </si>
  <si>
    <t>見　　積　　先</t>
  </si>
  <si>
    <t>請　　求　　先</t>
  </si>
  <si>
    <t>見積・請求先</t>
  </si>
  <si>
    <t>口座種別</t>
  </si>
  <si>
    <t>口座番号</t>
  </si>
  <si>
    <t>銀行</t>
  </si>
  <si>
    <t>支店</t>
  </si>
  <si>
    <t>課         　名</t>
  </si>
  <si>
    <t>課         　名</t>
  </si>
  <si>
    <t>見積・請求先</t>
  </si>
  <si>
    <t>見積・請求書</t>
  </si>
  <si>
    <t>（軽減税率対象）</t>
  </si>
  <si>
    <t>登録番号</t>
  </si>
  <si>
    <t>納品（完了）月日</t>
  </si>
  <si>
    <t>うち消費税（８％）</t>
  </si>
</sst>
</file>

<file path=xl/styles.xml><?xml version="1.0" encoding="utf-8"?>
<styleSheet xmlns="http://schemas.openxmlformats.org/spreadsheetml/2006/main">
  <numFmts count="4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"/>
    <numFmt numFmtId="177" formatCode="#,##0_ "/>
    <numFmt numFmtId="178" formatCode="#,##0.000_ "/>
    <numFmt numFmtId="179" formatCode="&quot;¥&quot;#,##0.00000;&quot;¥&quot;\-#,##0.00000"/>
    <numFmt numFmtId="180" formatCode="#,##0.0;[Red]\-#,##0.0"/>
    <numFmt numFmtId="181" formatCode="#,##0.000;[Red]\-#,##0.000"/>
    <numFmt numFmtId="182" formatCode="#,##0.0000;[Red]\-#,##0.0000"/>
    <numFmt numFmtId="183" formatCode="#,##0.00000;[Red]\-#,##0.00000"/>
    <numFmt numFmtId="184" formatCode="#,###.0"/>
    <numFmt numFmtId="185" formatCode="#,###.00"/>
    <numFmt numFmtId="186" formatCode="#,###.000"/>
    <numFmt numFmtId="187" formatCode="m&quot;月&quot;d&quot;日&quot;;@"/>
    <numFmt numFmtId="188" formatCode="0.00_ "/>
    <numFmt numFmtId="189" formatCode="0.000_ "/>
    <numFmt numFmtId="190" formatCode="0.0000_ "/>
    <numFmt numFmtId="191" formatCode="#,###.0000"/>
    <numFmt numFmtId="192" formatCode="#,###.00000"/>
    <numFmt numFmtId="193" formatCode="0_);[Red]\(0\)"/>
    <numFmt numFmtId="194" formatCode="[&lt;=999]000;[&lt;=9999]000\-00;000\-0000"/>
    <numFmt numFmtId="195" formatCode="#,##0.000_);[Red]\(#,##0.000\)"/>
    <numFmt numFmtId="196" formatCode="0.0_);[Red]\(0.0\)"/>
    <numFmt numFmtId="197" formatCode="0.00_);[Red]\(0.00\)"/>
    <numFmt numFmtId="198" formatCode="0.000_);[Red]\(0.000\)"/>
    <numFmt numFmtId="199" formatCode="[$]ggge&quot;年&quot;m&quot;月&quot;d&quot;日&quot;;@"/>
    <numFmt numFmtId="200" formatCode="[$-411]gge&quot;年&quot;m&quot;月&quot;d&quot;日&quot;;@"/>
    <numFmt numFmtId="201" formatCode="[$]gge&quot;年&quot;m&quot;月&quot;d&quot;日&quot;;@"/>
    <numFmt numFmtId="202" formatCode="#"/>
    <numFmt numFmtId="203" formatCode="[$]ggge&quot;年&quot;m&quot;月&quot;d&quot;日&quot;;@"/>
    <numFmt numFmtId="204" formatCode="[$]gge&quot;年&quot;m&quot;月&quot;d&quot;日&quot;;@"/>
  </numFmts>
  <fonts count="52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b/>
      <sz val="11"/>
      <name val="ＭＳ Ｐゴシック"/>
      <family val="3"/>
    </font>
    <font>
      <sz val="1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1"/>
      <color indexed="9"/>
      <name val="ＭＳ Ｐゴシック"/>
      <family val="3"/>
    </font>
    <font>
      <b/>
      <sz val="12"/>
      <name val="ＭＳ Ｐゴシック"/>
      <family val="3"/>
    </font>
    <font>
      <sz val="11"/>
      <name val="ＭＳ ゴシック"/>
      <family val="3"/>
    </font>
    <font>
      <b/>
      <sz val="18"/>
      <name val="ＭＳ ゴシック"/>
      <family val="3"/>
    </font>
    <font>
      <b/>
      <sz val="10"/>
      <name val="ＭＳ Ｐゴシック"/>
      <family val="3"/>
    </font>
    <font>
      <sz val="20"/>
      <name val="HGS創英ﾌﾟﾚｾﾞﾝｽEB"/>
      <family val="1"/>
    </font>
    <font>
      <sz val="12"/>
      <name val="ＭＳ Ｐゴシック"/>
      <family val="3"/>
    </font>
    <font>
      <sz val="22"/>
      <name val="HGS創英ﾌﾟﾚｾﾞﾝｽEB"/>
      <family val="1"/>
    </font>
    <font>
      <b/>
      <sz val="14"/>
      <name val="ＭＳ ゴシック"/>
      <family val="3"/>
    </font>
    <font>
      <b/>
      <sz val="8"/>
      <name val="ＭＳ Ｐ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rgb="FFFFFF00"/>
        <bgColor indexed="64"/>
      </patternFill>
    </fill>
  </fills>
  <borders count="7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>
        <color indexed="26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medium"/>
      <top style="medium"/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hair"/>
      <top style="hair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hair"/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medium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51" fillId="32" borderId="0" applyNumberFormat="0" applyBorder="0" applyAlignment="0" applyProtection="0"/>
  </cellStyleXfs>
  <cellXfs count="227"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  <protection/>
    </xf>
    <xf numFmtId="0" fontId="0" fillId="0" borderId="10" xfId="0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0" fillId="0" borderId="13" xfId="0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0" fillId="0" borderId="15" xfId="0" applyBorder="1" applyAlignment="1" applyProtection="1">
      <alignment vertical="center"/>
      <protection/>
    </xf>
    <xf numFmtId="0" fontId="0" fillId="0" borderId="16" xfId="0" applyBorder="1" applyAlignment="1" applyProtection="1">
      <alignment vertical="center"/>
      <protection/>
    </xf>
    <xf numFmtId="49" fontId="0" fillId="0" borderId="0" xfId="0" applyNumberForma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left" vertical="center" wrapText="1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 vertical="center"/>
      <protection/>
    </xf>
    <xf numFmtId="176" fontId="0" fillId="0" borderId="0" xfId="0" applyNumberFormat="1" applyAlignment="1" applyProtection="1">
      <alignment vertical="center"/>
      <protection/>
    </xf>
    <xf numFmtId="3" fontId="0" fillId="0" borderId="0" xfId="0" applyNumberFormat="1" applyAlignment="1" applyProtection="1">
      <alignment vertical="center"/>
      <protection/>
    </xf>
    <xf numFmtId="49" fontId="0" fillId="0" borderId="0" xfId="0" applyNumberFormat="1" applyBorder="1" applyAlignment="1" applyProtection="1">
      <alignment horizontal="center" vertical="center"/>
      <protection/>
    </xf>
    <xf numFmtId="49" fontId="0" fillId="0" borderId="0" xfId="0" applyNumberFormat="1" applyBorder="1" applyAlignment="1" applyProtection="1">
      <alignment horizontal="left" vertical="center"/>
      <protection/>
    </xf>
    <xf numFmtId="0" fontId="13" fillId="0" borderId="0" xfId="0" applyFont="1" applyAlignment="1" applyProtection="1">
      <alignment horizontal="center" vertical="center"/>
      <protection/>
    </xf>
    <xf numFmtId="0" fontId="13" fillId="0" borderId="0" xfId="0" applyFont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 shrinkToFit="1"/>
      <protection/>
    </xf>
    <xf numFmtId="0" fontId="8" fillId="0" borderId="0" xfId="0" applyFont="1" applyFill="1" applyBorder="1" applyAlignment="1" applyProtection="1">
      <alignment vertical="center" textRotation="255"/>
      <protection/>
    </xf>
    <xf numFmtId="0" fontId="0" fillId="0" borderId="0" xfId="0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 wrapText="1"/>
      <protection/>
    </xf>
    <xf numFmtId="0" fontId="0" fillId="0" borderId="0" xfId="0" applyFill="1" applyBorder="1" applyAlignment="1" applyProtection="1">
      <alignment vertical="center"/>
      <protection locked="0"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 shrinkToFit="1"/>
      <protection/>
    </xf>
    <xf numFmtId="0" fontId="1" fillId="0" borderId="0" xfId="0" applyFont="1" applyFill="1" applyBorder="1" applyAlignment="1" applyProtection="1">
      <alignment vertical="center" textRotation="255" wrapText="1" shrinkToFit="1"/>
      <protection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vertical="center" textRotation="255" shrinkToFit="1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0" fontId="0" fillId="33" borderId="0" xfId="0" applyFill="1" applyAlignment="1" applyProtection="1">
      <alignment vertical="center"/>
      <protection/>
    </xf>
    <xf numFmtId="0" fontId="0" fillId="0" borderId="0" xfId="0" applyAlignment="1" applyProtection="1">
      <alignment horizontal="center" vertical="center"/>
      <protection/>
    </xf>
    <xf numFmtId="0" fontId="13" fillId="0" borderId="0" xfId="0" applyFont="1" applyFill="1" applyAlignment="1" applyProtection="1">
      <alignment vertical="center"/>
      <protection/>
    </xf>
    <xf numFmtId="0" fontId="5" fillId="0" borderId="15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7" fillId="33" borderId="17" xfId="0" applyFont="1" applyFill="1" applyBorder="1" applyAlignment="1" applyProtection="1">
      <alignment horizontal="center" vertical="center" textRotation="255" wrapText="1" shrinkToFit="1"/>
      <protection/>
    </xf>
    <xf numFmtId="0" fontId="7" fillId="33" borderId="18" xfId="0" applyFont="1" applyFill="1" applyBorder="1" applyAlignment="1" applyProtection="1">
      <alignment horizontal="center" vertical="center" textRotation="255" wrapText="1" shrinkToFit="1"/>
      <protection/>
    </xf>
    <xf numFmtId="0" fontId="7" fillId="33" borderId="19" xfId="0" applyFont="1" applyFill="1" applyBorder="1" applyAlignment="1" applyProtection="1">
      <alignment horizontal="center" vertical="center" textRotation="255" wrapText="1" shrinkToFit="1"/>
      <protection/>
    </xf>
    <xf numFmtId="0" fontId="7" fillId="33" borderId="20" xfId="0" applyFont="1" applyFill="1" applyBorder="1" applyAlignment="1" applyProtection="1">
      <alignment horizontal="center" vertical="center" textRotation="255" wrapText="1" shrinkToFit="1"/>
      <protection/>
    </xf>
    <xf numFmtId="0" fontId="0" fillId="0" borderId="21" xfId="0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0" fontId="6" fillId="0" borderId="23" xfId="0" applyFont="1" applyBorder="1" applyAlignment="1" applyProtection="1">
      <alignment horizontal="center" vertical="center"/>
      <protection/>
    </xf>
    <xf numFmtId="0" fontId="8" fillId="34" borderId="10" xfId="0" applyFont="1" applyFill="1" applyBorder="1" applyAlignment="1" applyProtection="1">
      <alignment horizontal="center" vertical="center" textRotation="255"/>
      <protection/>
    </xf>
    <xf numFmtId="0" fontId="8" fillId="34" borderId="12" xfId="0" applyFont="1" applyFill="1" applyBorder="1" applyAlignment="1" applyProtection="1">
      <alignment horizontal="center" vertical="center" textRotation="255"/>
      <protection/>
    </xf>
    <xf numFmtId="0" fontId="8" fillId="34" borderId="24" xfId="0" applyFont="1" applyFill="1" applyBorder="1" applyAlignment="1" applyProtection="1">
      <alignment horizontal="center" vertical="center" textRotation="255"/>
      <protection/>
    </xf>
    <xf numFmtId="0" fontId="8" fillId="34" borderId="25" xfId="0" applyFont="1" applyFill="1" applyBorder="1" applyAlignment="1" applyProtection="1">
      <alignment horizontal="center" vertical="center" textRotation="255"/>
      <protection/>
    </xf>
    <xf numFmtId="0" fontId="0" fillId="0" borderId="26" xfId="0" applyBorder="1" applyAlignment="1" applyProtection="1">
      <alignment horizontal="center" vertical="center"/>
      <protection/>
    </xf>
    <xf numFmtId="0" fontId="0" fillId="0" borderId="27" xfId="0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6" fillId="0" borderId="28" xfId="0" applyFont="1" applyBorder="1" applyAlignment="1" applyProtection="1">
      <alignment horizontal="center" vertical="center" shrinkToFit="1"/>
      <protection/>
    </xf>
    <xf numFmtId="0" fontId="6" fillId="0" borderId="23" xfId="0" applyFont="1" applyBorder="1" applyAlignment="1" applyProtection="1">
      <alignment horizontal="center" vertical="center" shrinkToFit="1"/>
      <protection/>
    </xf>
    <xf numFmtId="0" fontId="0" fillId="0" borderId="0" xfId="0" applyBorder="1" applyAlignment="1" applyProtection="1">
      <alignment horizontal="center" vertical="center"/>
      <protection/>
    </xf>
    <xf numFmtId="187" fontId="0" fillId="0" borderId="29" xfId="0" applyNumberFormat="1" applyBorder="1" applyAlignment="1" applyProtection="1">
      <alignment horizontal="center" vertical="center"/>
      <protection locked="0"/>
    </xf>
    <xf numFmtId="187" fontId="0" fillId="0" borderId="30" xfId="0" applyNumberFormat="1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left" vertical="center"/>
      <protection locked="0"/>
    </xf>
    <xf numFmtId="0" fontId="0" fillId="0" borderId="22" xfId="0" applyBorder="1" applyAlignment="1" applyProtection="1">
      <alignment horizontal="left" vertical="center"/>
      <protection locked="0"/>
    </xf>
    <xf numFmtId="0" fontId="0" fillId="0" borderId="31" xfId="0" applyBorder="1" applyAlignment="1" applyProtection="1">
      <alignment horizontal="left" vertical="center"/>
      <protection locked="0"/>
    </xf>
    <xf numFmtId="0" fontId="0" fillId="0" borderId="32" xfId="0" applyBorder="1" applyAlignment="1" applyProtection="1">
      <alignment horizontal="left" vertical="center"/>
      <protection locked="0"/>
    </xf>
    <xf numFmtId="0" fontId="0" fillId="0" borderId="33" xfId="0" applyBorder="1" applyAlignment="1" applyProtection="1">
      <alignment horizontal="left" vertical="center"/>
      <protection locked="0"/>
    </xf>
    <xf numFmtId="0" fontId="12" fillId="0" borderId="34" xfId="0" applyFont="1" applyBorder="1" applyAlignment="1" applyProtection="1">
      <alignment horizontal="center" vertical="center" shrinkToFit="1"/>
      <protection/>
    </xf>
    <xf numFmtId="0" fontId="12" fillId="0" borderId="18" xfId="0" applyFont="1" applyBorder="1" applyAlignment="1" applyProtection="1">
      <alignment horizontal="center" vertical="center" shrinkToFit="1"/>
      <protection/>
    </xf>
    <xf numFmtId="0" fontId="12" fillId="0" borderId="25" xfId="0" applyFont="1" applyBorder="1" applyAlignment="1" applyProtection="1">
      <alignment horizontal="center" vertical="center" shrinkToFit="1"/>
      <protection/>
    </xf>
    <xf numFmtId="0" fontId="12" fillId="0" borderId="35" xfId="0" applyFont="1" applyBorder="1" applyAlignment="1" applyProtection="1">
      <alignment horizontal="center" vertical="center" shrinkToFit="1"/>
      <protection/>
    </xf>
    <xf numFmtId="0" fontId="2" fillId="0" borderId="16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 locked="0"/>
    </xf>
    <xf numFmtId="0" fontId="6" fillId="0" borderId="11" xfId="0" applyFont="1" applyBorder="1" applyAlignment="1" applyProtection="1">
      <alignment horizontal="left" vertical="center"/>
      <protection/>
    </xf>
    <xf numFmtId="0" fontId="6" fillId="0" borderId="36" xfId="0" applyFont="1" applyBorder="1" applyAlignment="1" applyProtection="1">
      <alignment horizontal="left" vertical="center"/>
      <protection/>
    </xf>
    <xf numFmtId="40" fontId="18" fillId="0" borderId="21" xfId="48" applyNumberFormat="1" applyFont="1" applyBorder="1" applyAlignment="1" applyProtection="1">
      <alignment horizontal="right" vertical="center" shrinkToFit="1"/>
      <protection/>
    </xf>
    <xf numFmtId="40" fontId="18" fillId="0" borderId="22" xfId="48" applyNumberFormat="1" applyFont="1" applyBorder="1" applyAlignment="1" applyProtection="1">
      <alignment horizontal="right" vertical="center" shrinkToFit="1"/>
      <protection/>
    </xf>
    <xf numFmtId="0" fontId="0" fillId="0" borderId="37" xfId="0" applyFont="1" applyFill="1" applyBorder="1" applyAlignment="1" applyProtection="1">
      <alignment horizontal="center" vertical="center"/>
      <protection/>
    </xf>
    <xf numFmtId="0" fontId="7" fillId="33" borderId="37" xfId="0" applyFont="1" applyFill="1" applyBorder="1" applyAlignment="1" applyProtection="1">
      <alignment horizontal="center" vertical="center" textRotation="255"/>
      <protection/>
    </xf>
    <xf numFmtId="49" fontId="0" fillId="0" borderId="29" xfId="0" applyNumberFormat="1" applyBorder="1" applyAlignment="1" applyProtection="1">
      <alignment horizontal="center" vertical="center"/>
      <protection locked="0"/>
    </xf>
    <xf numFmtId="49" fontId="0" fillId="0" borderId="30" xfId="0" applyNumberFormat="1" applyBorder="1" applyAlignment="1" applyProtection="1">
      <alignment horizontal="center" vertical="center"/>
      <protection locked="0"/>
    </xf>
    <xf numFmtId="0" fontId="3" fillId="0" borderId="38" xfId="0" applyFont="1" applyBorder="1" applyAlignment="1" applyProtection="1">
      <alignment horizontal="center" vertical="center"/>
      <protection/>
    </xf>
    <xf numFmtId="0" fontId="3" fillId="0" borderId="39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left" vertical="center"/>
      <protection/>
    </xf>
    <xf numFmtId="0" fontId="0" fillId="0" borderId="12" xfId="0" applyBorder="1" applyAlignment="1" applyProtection="1">
      <alignment horizontal="center" vertical="center"/>
      <protection/>
    </xf>
    <xf numFmtId="176" fontId="11" fillId="0" borderId="40" xfId="0" applyNumberFormat="1" applyFont="1" applyBorder="1" applyAlignment="1" applyProtection="1">
      <alignment horizontal="right" vertical="center"/>
      <protection/>
    </xf>
    <xf numFmtId="176" fontId="11" fillId="0" borderId="41" xfId="0" applyNumberFormat="1" applyFont="1" applyBorder="1" applyAlignment="1" applyProtection="1">
      <alignment horizontal="right" vertical="center"/>
      <protection/>
    </xf>
    <xf numFmtId="176" fontId="11" fillId="0" borderId="42" xfId="0" applyNumberFormat="1" applyFont="1" applyBorder="1" applyAlignment="1" applyProtection="1">
      <alignment horizontal="right" vertical="center"/>
      <protection/>
    </xf>
    <xf numFmtId="0" fontId="0" fillId="0" borderId="31" xfId="0" applyBorder="1" applyAlignment="1" applyProtection="1">
      <alignment horizontal="center" vertical="center"/>
      <protection locked="0"/>
    </xf>
    <xf numFmtId="197" fontId="18" fillId="0" borderId="21" xfId="48" applyNumberFormat="1" applyFont="1" applyBorder="1" applyAlignment="1" applyProtection="1">
      <alignment horizontal="right" vertical="center" shrinkToFit="1"/>
      <protection locked="0"/>
    </xf>
    <xf numFmtId="197" fontId="18" fillId="0" borderId="22" xfId="48" applyNumberFormat="1" applyFont="1" applyBorder="1" applyAlignment="1" applyProtection="1">
      <alignment horizontal="right" vertical="center" shrinkToFit="1"/>
      <protection locked="0"/>
    </xf>
    <xf numFmtId="197" fontId="18" fillId="0" borderId="31" xfId="48" applyNumberFormat="1" applyFont="1" applyBorder="1" applyAlignment="1" applyProtection="1">
      <alignment horizontal="right" vertical="center" shrinkToFit="1"/>
      <protection locked="0"/>
    </xf>
    <xf numFmtId="195" fontId="18" fillId="0" borderId="21" xfId="0" applyNumberFormat="1" applyFont="1" applyBorder="1" applyAlignment="1" applyProtection="1">
      <alignment horizontal="right" vertical="center" shrinkToFit="1"/>
      <protection locked="0"/>
    </xf>
    <xf numFmtId="195" fontId="18" fillId="0" borderId="22" xfId="0" applyNumberFormat="1" applyFont="1" applyBorder="1" applyAlignment="1" applyProtection="1">
      <alignment horizontal="right" vertical="center" shrinkToFit="1"/>
      <protection locked="0"/>
    </xf>
    <xf numFmtId="195" fontId="18" fillId="0" borderId="31" xfId="0" applyNumberFormat="1" applyFont="1" applyBorder="1" applyAlignment="1" applyProtection="1">
      <alignment horizontal="right" vertical="center" shrinkToFit="1"/>
      <protection locked="0"/>
    </xf>
    <xf numFmtId="0" fontId="0" fillId="0" borderId="0" xfId="0" applyBorder="1" applyAlignment="1" applyProtection="1">
      <alignment horizontal="left" vertical="center"/>
      <protection locked="0"/>
    </xf>
    <xf numFmtId="0" fontId="3" fillId="0" borderId="43" xfId="0" applyFont="1" applyBorder="1" applyAlignment="1" applyProtection="1">
      <alignment horizontal="center" vertical="center"/>
      <protection/>
    </xf>
    <xf numFmtId="0" fontId="3" fillId="0" borderId="44" xfId="0" applyFont="1" applyBorder="1" applyAlignment="1" applyProtection="1">
      <alignment horizontal="center" vertical="center"/>
      <protection/>
    </xf>
    <xf numFmtId="0" fontId="3" fillId="0" borderId="45" xfId="0" applyFont="1" applyBorder="1" applyAlignment="1" applyProtection="1">
      <alignment horizontal="center" vertical="center"/>
      <protection/>
    </xf>
    <xf numFmtId="202" fontId="16" fillId="0" borderId="46" xfId="0" applyNumberFormat="1" applyFont="1" applyFill="1" applyBorder="1" applyAlignment="1" applyProtection="1">
      <alignment horizontal="right" vertical="center"/>
      <protection/>
    </xf>
    <xf numFmtId="202" fontId="16" fillId="0" borderId="44" xfId="0" applyNumberFormat="1" applyFont="1" applyFill="1" applyBorder="1" applyAlignment="1" applyProtection="1">
      <alignment horizontal="right" vertical="center"/>
      <protection/>
    </xf>
    <xf numFmtId="202" fontId="16" fillId="0" borderId="47" xfId="0" applyNumberFormat="1" applyFont="1" applyFill="1" applyBorder="1" applyAlignment="1" applyProtection="1">
      <alignment horizontal="right" vertical="center"/>
      <protection/>
    </xf>
    <xf numFmtId="176" fontId="11" fillId="0" borderId="21" xfId="0" applyNumberFormat="1" applyFont="1" applyBorder="1" applyAlignment="1" applyProtection="1">
      <alignment horizontal="right" vertical="center"/>
      <protection/>
    </xf>
    <xf numFmtId="176" fontId="11" fillId="0" borderId="22" xfId="0" applyNumberFormat="1" applyFont="1" applyBorder="1" applyAlignment="1" applyProtection="1">
      <alignment horizontal="right" vertical="center"/>
      <protection/>
    </xf>
    <xf numFmtId="176" fontId="11" fillId="0" borderId="31" xfId="0" applyNumberFormat="1" applyFont="1" applyBorder="1" applyAlignment="1" applyProtection="1">
      <alignment horizontal="right" vertical="center"/>
      <protection/>
    </xf>
    <xf numFmtId="0" fontId="0" fillId="0" borderId="48" xfId="0" applyFill="1" applyBorder="1" applyAlignment="1" applyProtection="1">
      <alignment horizontal="center" vertical="center" textRotation="255"/>
      <protection/>
    </xf>
    <xf numFmtId="187" fontId="0" fillId="0" borderId="49" xfId="0" applyNumberFormat="1" applyBorder="1" applyAlignment="1" applyProtection="1">
      <alignment horizontal="center" vertical="center"/>
      <protection locked="0"/>
    </xf>
    <xf numFmtId="187" fontId="0" fillId="0" borderId="50" xfId="0" applyNumberFormat="1" applyBorder="1" applyAlignment="1" applyProtection="1">
      <alignment horizontal="center" vertical="center"/>
      <protection locked="0"/>
    </xf>
    <xf numFmtId="0" fontId="0" fillId="0" borderId="32" xfId="0" applyBorder="1" applyAlignment="1" applyProtection="1">
      <alignment horizontal="center" vertical="center"/>
      <protection locked="0"/>
    </xf>
    <xf numFmtId="0" fontId="0" fillId="0" borderId="33" xfId="0" applyBorder="1" applyAlignment="1" applyProtection="1">
      <alignment horizontal="center" vertical="center"/>
      <protection locked="0"/>
    </xf>
    <xf numFmtId="0" fontId="6" fillId="0" borderId="51" xfId="0" applyFont="1" applyBorder="1" applyAlignment="1" applyProtection="1">
      <alignment horizontal="center" vertical="center"/>
      <protection/>
    </xf>
    <xf numFmtId="40" fontId="18" fillId="0" borderId="32" xfId="48" applyNumberFormat="1" applyFont="1" applyBorder="1" applyAlignment="1" applyProtection="1">
      <alignment horizontal="right" vertical="center" shrinkToFit="1"/>
      <protection/>
    </xf>
    <xf numFmtId="40" fontId="18" fillId="0" borderId="33" xfId="48" applyNumberFormat="1" applyFont="1" applyBorder="1" applyAlignment="1" applyProtection="1">
      <alignment horizontal="right" vertical="center" shrinkToFit="1"/>
      <protection/>
    </xf>
    <xf numFmtId="40" fontId="18" fillId="0" borderId="52" xfId="48" applyNumberFormat="1" applyFont="1" applyBorder="1" applyAlignment="1" applyProtection="1">
      <alignment horizontal="right" vertical="center" shrinkToFit="1"/>
      <protection/>
    </xf>
    <xf numFmtId="195" fontId="18" fillId="0" borderId="32" xfId="48" applyNumberFormat="1" applyFont="1" applyBorder="1" applyAlignment="1" applyProtection="1">
      <alignment horizontal="right" vertical="center" shrinkToFit="1"/>
      <protection/>
    </xf>
    <xf numFmtId="195" fontId="18" fillId="0" borderId="33" xfId="48" applyNumberFormat="1" applyFont="1" applyBorder="1" applyAlignment="1" applyProtection="1">
      <alignment horizontal="right" vertical="center" shrinkToFit="1"/>
      <protection/>
    </xf>
    <xf numFmtId="195" fontId="18" fillId="0" borderId="52" xfId="48" applyNumberFormat="1" applyFont="1" applyBorder="1" applyAlignment="1" applyProtection="1">
      <alignment horizontal="right" vertical="center" shrinkToFit="1"/>
      <protection/>
    </xf>
    <xf numFmtId="176" fontId="16" fillId="0" borderId="21" xfId="0" applyNumberFormat="1" applyFont="1" applyBorder="1" applyAlignment="1" applyProtection="1">
      <alignment horizontal="right" vertical="center"/>
      <protection/>
    </xf>
    <xf numFmtId="176" fontId="16" fillId="0" borderId="22" xfId="0" applyNumberFormat="1" applyFont="1" applyBorder="1" applyAlignment="1" applyProtection="1">
      <alignment horizontal="right" vertical="center"/>
      <protection/>
    </xf>
    <xf numFmtId="176" fontId="16" fillId="0" borderId="53" xfId="0" applyNumberFormat="1" applyFont="1" applyBorder="1" applyAlignment="1" applyProtection="1">
      <alignment horizontal="right" vertical="center"/>
      <protection/>
    </xf>
    <xf numFmtId="195" fontId="18" fillId="0" borderId="21" xfId="48" applyNumberFormat="1" applyFont="1" applyBorder="1" applyAlignment="1" applyProtection="1">
      <alignment horizontal="right" vertical="center" shrinkToFit="1"/>
      <protection/>
    </xf>
    <xf numFmtId="195" fontId="18" fillId="0" borderId="22" xfId="48" applyNumberFormat="1" applyFont="1" applyBorder="1" applyAlignment="1" applyProtection="1">
      <alignment horizontal="right" vertical="center" shrinkToFit="1"/>
      <protection/>
    </xf>
    <xf numFmtId="195" fontId="18" fillId="0" borderId="31" xfId="48" applyNumberFormat="1" applyFont="1" applyBorder="1" applyAlignment="1" applyProtection="1">
      <alignment horizontal="right" vertical="center" shrinkToFit="1"/>
      <protection/>
    </xf>
    <xf numFmtId="0" fontId="0" fillId="0" borderId="0" xfId="0" applyFill="1" applyBorder="1" applyAlignment="1" applyProtection="1">
      <alignment horizontal="center" vertical="center" textRotation="255"/>
      <protection/>
    </xf>
    <xf numFmtId="181" fontId="10" fillId="0" borderId="40" xfId="0" applyNumberFormat="1" applyFont="1" applyBorder="1" applyAlignment="1" applyProtection="1">
      <alignment horizontal="right" vertical="center"/>
      <protection locked="0"/>
    </xf>
    <xf numFmtId="181" fontId="10" fillId="0" borderId="41" xfId="0" applyNumberFormat="1" applyFont="1" applyBorder="1" applyAlignment="1" applyProtection="1">
      <alignment horizontal="right" vertical="center"/>
      <protection locked="0"/>
    </xf>
    <xf numFmtId="181" fontId="10" fillId="0" borderId="42" xfId="0" applyNumberFormat="1" applyFont="1" applyBorder="1" applyAlignment="1" applyProtection="1">
      <alignment horizontal="right" vertical="center"/>
      <protection locked="0"/>
    </xf>
    <xf numFmtId="0" fontId="3" fillId="0" borderId="38" xfId="0" applyFont="1" applyBorder="1" applyAlignment="1" applyProtection="1">
      <alignment horizontal="right" vertical="center"/>
      <protection/>
    </xf>
    <xf numFmtId="0" fontId="3" fillId="0" borderId="39" xfId="0" applyFont="1" applyBorder="1" applyAlignment="1" applyProtection="1">
      <alignment horizontal="right" vertical="center"/>
      <protection/>
    </xf>
    <xf numFmtId="0" fontId="3" fillId="0" borderId="54" xfId="0" applyFont="1" applyBorder="1" applyAlignment="1" applyProtection="1">
      <alignment horizontal="right" vertical="center"/>
      <protection/>
    </xf>
    <xf numFmtId="0" fontId="0" fillId="0" borderId="29" xfId="0" applyBorder="1" applyAlignment="1" applyProtection="1">
      <alignment horizontal="center" vertical="center"/>
      <protection locked="0"/>
    </xf>
    <xf numFmtId="0" fontId="0" fillId="0" borderId="30" xfId="0" applyBorder="1" applyAlignment="1" applyProtection="1">
      <alignment horizontal="center" vertical="center"/>
      <protection locked="0"/>
    </xf>
    <xf numFmtId="0" fontId="3" fillId="0" borderId="21" xfId="0" applyFont="1" applyBorder="1" applyAlignment="1" applyProtection="1">
      <alignment horizontal="center" vertical="center"/>
      <protection/>
    </xf>
    <xf numFmtId="0" fontId="3" fillId="0" borderId="22" xfId="0" applyFont="1" applyBorder="1" applyAlignment="1" applyProtection="1">
      <alignment horizontal="center" vertical="center"/>
      <protection/>
    </xf>
    <xf numFmtId="0" fontId="3" fillId="0" borderId="31" xfId="0" applyFont="1" applyBorder="1" applyAlignment="1" applyProtection="1">
      <alignment horizontal="center" vertical="center"/>
      <protection/>
    </xf>
    <xf numFmtId="181" fontId="0" fillId="0" borderId="21" xfId="48" applyNumberFormat="1" applyFont="1" applyBorder="1" applyAlignment="1" applyProtection="1">
      <alignment horizontal="right" vertical="center"/>
      <protection locked="0"/>
    </xf>
    <xf numFmtId="181" fontId="0" fillId="0" borderId="22" xfId="48" applyNumberFormat="1" applyFont="1" applyBorder="1" applyAlignment="1" applyProtection="1">
      <alignment horizontal="right" vertical="center"/>
      <protection locked="0"/>
    </xf>
    <xf numFmtId="181" fontId="0" fillId="0" borderId="31" xfId="48" applyNumberFormat="1" applyFont="1" applyBorder="1" applyAlignment="1" applyProtection="1">
      <alignment horizontal="right" vertical="center"/>
      <protection locked="0"/>
    </xf>
    <xf numFmtId="181" fontId="10" fillId="0" borderId="21" xfId="0" applyNumberFormat="1" applyFont="1" applyBorder="1" applyAlignment="1" applyProtection="1">
      <alignment horizontal="right" vertical="center"/>
      <protection locked="0"/>
    </xf>
    <xf numFmtId="181" fontId="10" fillId="0" borderId="22" xfId="0" applyNumberFormat="1" applyFont="1" applyBorder="1" applyAlignment="1" applyProtection="1">
      <alignment horizontal="right" vertical="center"/>
      <protection locked="0"/>
    </xf>
    <xf numFmtId="181" fontId="10" fillId="0" borderId="31" xfId="0" applyNumberFormat="1" applyFont="1" applyBorder="1" applyAlignment="1" applyProtection="1">
      <alignment horizontal="right" vertical="center"/>
      <protection locked="0"/>
    </xf>
    <xf numFmtId="0" fontId="5" fillId="33" borderId="55" xfId="0" applyFont="1" applyFill="1" applyBorder="1" applyAlignment="1" applyProtection="1">
      <alignment horizontal="center" vertical="center" textRotation="255" shrinkToFit="1"/>
      <protection/>
    </xf>
    <xf numFmtId="0" fontId="5" fillId="33" borderId="27" xfId="0" applyFont="1" applyFill="1" applyBorder="1" applyAlignment="1" applyProtection="1">
      <alignment horizontal="center" vertical="center" textRotation="255" shrinkToFit="1"/>
      <protection/>
    </xf>
    <xf numFmtId="0" fontId="0" fillId="0" borderId="17" xfId="0" applyBorder="1" applyAlignment="1" applyProtection="1">
      <alignment horizontal="center" vertical="center"/>
      <protection/>
    </xf>
    <xf numFmtId="0" fontId="0" fillId="0" borderId="15" xfId="0" applyBorder="1" applyAlignment="1" applyProtection="1">
      <alignment horizontal="center" vertical="center"/>
      <protection/>
    </xf>
    <xf numFmtId="0" fontId="0" fillId="0" borderId="56" xfId="0" applyBorder="1" applyAlignment="1" applyProtection="1">
      <alignment horizontal="center" vertical="center"/>
      <protection/>
    </xf>
    <xf numFmtId="0" fontId="0" fillId="0" borderId="57" xfId="0" applyBorder="1" applyAlignment="1" applyProtection="1">
      <alignment horizontal="center" vertical="center"/>
      <protection/>
    </xf>
    <xf numFmtId="0" fontId="0" fillId="0" borderId="48" xfId="0" applyBorder="1" applyAlignment="1" applyProtection="1">
      <alignment horizontal="center" vertical="center"/>
      <protection/>
    </xf>
    <xf numFmtId="0" fontId="0" fillId="0" borderId="19" xfId="0" applyBorder="1" applyAlignment="1" applyProtection="1">
      <alignment horizontal="center" vertical="center"/>
      <protection/>
    </xf>
    <xf numFmtId="0" fontId="0" fillId="0" borderId="14" xfId="0" applyBorder="1" applyAlignment="1" applyProtection="1">
      <alignment horizontal="center" vertical="center"/>
      <protection/>
    </xf>
    <xf numFmtId="0" fontId="0" fillId="0" borderId="58" xfId="0" applyBorder="1" applyAlignment="1" applyProtection="1">
      <alignment horizontal="center" vertical="center"/>
      <protection/>
    </xf>
    <xf numFmtId="0" fontId="0" fillId="0" borderId="16" xfId="0" applyBorder="1" applyAlignment="1" applyProtection="1">
      <alignment horizontal="center" vertical="center"/>
      <protection/>
    </xf>
    <xf numFmtId="0" fontId="0" fillId="0" borderId="59" xfId="0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horizontal="center" vertical="center"/>
      <protection/>
    </xf>
    <xf numFmtId="0" fontId="7" fillId="0" borderId="11" xfId="0" applyFont="1" applyBorder="1" applyAlignment="1" applyProtection="1">
      <alignment horizontal="center" vertical="center" wrapText="1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7" fillId="0" borderId="14" xfId="0" applyFont="1" applyBorder="1" applyAlignment="1" applyProtection="1">
      <alignment horizontal="center" vertical="center"/>
      <protection/>
    </xf>
    <xf numFmtId="0" fontId="7" fillId="0" borderId="36" xfId="0" applyFont="1" applyBorder="1" applyAlignment="1" applyProtection="1">
      <alignment horizontal="center" vertical="center" wrapText="1"/>
      <protection/>
    </xf>
    <xf numFmtId="0" fontId="7" fillId="0" borderId="58" xfId="0" applyFont="1" applyBorder="1" applyAlignment="1" applyProtection="1">
      <alignment horizontal="center" vertical="center" wrapText="1"/>
      <protection/>
    </xf>
    <xf numFmtId="0" fontId="0" fillId="0" borderId="60" xfId="0" applyBorder="1" applyAlignment="1" applyProtection="1">
      <alignment horizontal="center" vertical="center"/>
      <protection/>
    </xf>
    <xf numFmtId="0" fontId="0" fillId="0" borderId="61" xfId="0" applyBorder="1" applyAlignment="1" applyProtection="1">
      <alignment horizontal="center" vertical="center"/>
      <protection/>
    </xf>
    <xf numFmtId="0" fontId="5" fillId="0" borderId="62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5" fillId="0" borderId="36" xfId="0" applyFont="1" applyBorder="1" applyAlignment="1" applyProtection="1">
      <alignment horizontal="center" vertical="center"/>
      <protection/>
    </xf>
    <xf numFmtId="0" fontId="5" fillId="0" borderId="19" xfId="0" applyFont="1" applyBorder="1" applyAlignment="1" applyProtection="1">
      <alignment horizontal="center" vertical="center"/>
      <protection/>
    </xf>
    <xf numFmtId="0" fontId="5" fillId="0" borderId="14" xfId="0" applyFont="1" applyBorder="1" applyAlignment="1" applyProtection="1">
      <alignment horizontal="center" vertical="center"/>
      <protection/>
    </xf>
    <xf numFmtId="0" fontId="5" fillId="0" borderId="58" xfId="0" applyFont="1" applyBorder="1" applyAlignment="1" applyProtection="1">
      <alignment horizontal="center" vertical="center"/>
      <protection/>
    </xf>
    <xf numFmtId="0" fontId="5" fillId="0" borderId="34" xfId="0" applyFont="1" applyBorder="1" applyAlignment="1" applyProtection="1">
      <alignment horizontal="center" vertical="center" shrinkToFit="1"/>
      <protection/>
    </xf>
    <xf numFmtId="0" fontId="5" fillId="0" borderId="15" xfId="0" applyFont="1" applyBorder="1" applyAlignment="1" applyProtection="1">
      <alignment horizontal="center" vertical="center" shrinkToFit="1"/>
      <protection/>
    </xf>
    <xf numFmtId="0" fontId="5" fillId="0" borderId="17" xfId="0" applyFont="1" applyBorder="1" applyAlignment="1" applyProtection="1">
      <alignment horizontal="center" vertical="center"/>
      <protection/>
    </xf>
    <xf numFmtId="0" fontId="5" fillId="0" borderId="15" xfId="0" applyFont="1" applyBorder="1" applyAlignment="1" applyProtection="1">
      <alignment horizontal="center" vertical="center"/>
      <protection/>
    </xf>
    <xf numFmtId="0" fontId="5" fillId="0" borderId="56" xfId="0" applyFont="1" applyBorder="1" applyAlignment="1" applyProtection="1">
      <alignment horizontal="center" vertical="center"/>
      <protection/>
    </xf>
    <xf numFmtId="0" fontId="5" fillId="0" borderId="63" xfId="0" applyFont="1" applyBorder="1" applyAlignment="1" applyProtection="1">
      <alignment horizontal="center" vertical="center"/>
      <protection/>
    </xf>
    <xf numFmtId="0" fontId="5" fillId="0" borderId="16" xfId="0" applyFont="1" applyBorder="1" applyAlignment="1" applyProtection="1">
      <alignment horizontal="center" vertical="center"/>
      <protection/>
    </xf>
    <xf numFmtId="0" fontId="5" fillId="0" borderId="59" xfId="0" applyFont="1" applyBorder="1" applyAlignment="1" applyProtection="1">
      <alignment horizontal="center" vertical="center"/>
      <protection/>
    </xf>
    <xf numFmtId="0" fontId="5" fillId="0" borderId="25" xfId="0" applyFont="1" applyBorder="1" applyAlignment="1" applyProtection="1">
      <alignment horizontal="center" vertical="center" shrinkToFit="1"/>
      <protection/>
    </xf>
    <xf numFmtId="0" fontId="5" fillId="0" borderId="16" xfId="0" applyFont="1" applyBorder="1" applyAlignment="1" applyProtection="1">
      <alignment horizontal="center" vertical="center" shrinkToFit="1"/>
      <protection/>
    </xf>
    <xf numFmtId="181" fontId="18" fillId="0" borderId="21" xfId="48" applyNumberFormat="1" applyFont="1" applyBorder="1" applyAlignment="1" applyProtection="1">
      <alignment horizontal="right" vertical="center" shrinkToFit="1"/>
      <protection/>
    </xf>
    <xf numFmtId="181" fontId="18" fillId="0" borderId="22" xfId="48" applyNumberFormat="1" applyFont="1" applyBorder="1" applyAlignment="1" applyProtection="1">
      <alignment horizontal="right" vertical="center" shrinkToFit="1"/>
      <protection/>
    </xf>
    <xf numFmtId="181" fontId="18" fillId="0" borderId="31" xfId="48" applyNumberFormat="1" applyFont="1" applyBorder="1" applyAlignment="1" applyProtection="1">
      <alignment horizontal="right" vertical="center" shrinkToFit="1"/>
      <protection/>
    </xf>
    <xf numFmtId="181" fontId="18" fillId="0" borderId="32" xfId="48" applyNumberFormat="1" applyFont="1" applyBorder="1" applyAlignment="1" applyProtection="1">
      <alignment horizontal="right" vertical="center" shrinkToFit="1"/>
      <protection/>
    </xf>
    <xf numFmtId="181" fontId="18" fillId="0" borderId="33" xfId="48" applyNumberFormat="1" applyFont="1" applyBorder="1" applyAlignment="1" applyProtection="1">
      <alignment horizontal="right" vertical="center" shrinkToFit="1"/>
      <protection/>
    </xf>
    <xf numFmtId="181" fontId="18" fillId="0" borderId="52" xfId="48" applyNumberFormat="1" applyFont="1" applyBorder="1" applyAlignment="1" applyProtection="1">
      <alignment horizontal="right" vertical="center" shrinkToFit="1"/>
      <protection/>
    </xf>
    <xf numFmtId="0" fontId="5" fillId="0" borderId="10" xfId="0" applyFont="1" applyBorder="1" applyAlignment="1" applyProtection="1">
      <alignment horizontal="center" vertical="center" shrinkToFit="1"/>
      <protection/>
    </xf>
    <xf numFmtId="0" fontId="5" fillId="0" borderId="11" xfId="0" applyFont="1" applyBorder="1" applyAlignment="1" applyProtection="1">
      <alignment horizontal="center" vertical="center" shrinkToFit="1"/>
      <protection/>
    </xf>
    <xf numFmtId="176" fontId="16" fillId="0" borderId="40" xfId="0" applyNumberFormat="1" applyFont="1" applyFill="1" applyBorder="1" applyAlignment="1" applyProtection="1">
      <alignment horizontal="right" vertical="center"/>
      <protection/>
    </xf>
    <xf numFmtId="176" fontId="16" fillId="0" borderId="41" xfId="0" applyNumberFormat="1" applyFont="1" applyFill="1" applyBorder="1" applyAlignment="1" applyProtection="1">
      <alignment horizontal="right" vertical="center"/>
      <protection/>
    </xf>
    <xf numFmtId="176" fontId="16" fillId="0" borderId="64" xfId="0" applyNumberFormat="1" applyFont="1" applyFill="1" applyBorder="1" applyAlignment="1" applyProtection="1">
      <alignment horizontal="right" vertical="center"/>
      <protection/>
    </xf>
    <xf numFmtId="0" fontId="0" fillId="33" borderId="0" xfId="0" applyFill="1" applyBorder="1" applyAlignment="1" applyProtection="1">
      <alignment horizontal="center" vertical="center" textRotation="255"/>
      <protection/>
    </xf>
    <xf numFmtId="49" fontId="0" fillId="0" borderId="49" xfId="0" applyNumberFormat="1" applyBorder="1" applyAlignment="1" applyProtection="1">
      <alignment horizontal="center" vertical="center"/>
      <protection locked="0"/>
    </xf>
    <xf numFmtId="49" fontId="0" fillId="0" borderId="50" xfId="0" applyNumberFormat="1" applyBorder="1" applyAlignment="1" applyProtection="1">
      <alignment horizontal="center" vertical="center"/>
      <protection locked="0"/>
    </xf>
    <xf numFmtId="197" fontId="18" fillId="0" borderId="32" xfId="48" applyNumberFormat="1" applyFont="1" applyBorder="1" applyAlignment="1" applyProtection="1">
      <alignment horizontal="right" vertical="center" shrinkToFit="1"/>
      <protection locked="0"/>
    </xf>
    <xf numFmtId="197" fontId="18" fillId="0" borderId="33" xfId="48" applyNumberFormat="1" applyFont="1" applyBorder="1" applyAlignment="1" applyProtection="1">
      <alignment horizontal="right" vertical="center" shrinkToFit="1"/>
      <protection locked="0"/>
    </xf>
    <xf numFmtId="197" fontId="18" fillId="0" borderId="52" xfId="48" applyNumberFormat="1" applyFont="1" applyBorder="1" applyAlignment="1" applyProtection="1">
      <alignment horizontal="right" vertical="center" shrinkToFit="1"/>
      <protection locked="0"/>
    </xf>
    <xf numFmtId="195" fontId="18" fillId="0" borderId="32" xfId="0" applyNumberFormat="1" applyFont="1" applyBorder="1" applyAlignment="1" applyProtection="1">
      <alignment horizontal="right" vertical="center" shrinkToFit="1"/>
      <protection locked="0"/>
    </xf>
    <xf numFmtId="195" fontId="18" fillId="0" borderId="33" xfId="0" applyNumberFormat="1" applyFont="1" applyBorder="1" applyAlignment="1" applyProtection="1">
      <alignment horizontal="right" vertical="center" shrinkToFit="1"/>
      <protection locked="0"/>
    </xf>
    <xf numFmtId="195" fontId="18" fillId="0" borderId="52" xfId="0" applyNumberFormat="1" applyFont="1" applyBorder="1" applyAlignment="1" applyProtection="1">
      <alignment horizontal="right" vertical="center" shrinkToFit="1"/>
      <protection locked="0"/>
    </xf>
    <xf numFmtId="0" fontId="6" fillId="0" borderId="23" xfId="0" applyFont="1" applyFill="1" applyBorder="1" applyAlignment="1" applyProtection="1">
      <alignment horizontal="center" vertical="center"/>
      <protection/>
    </xf>
    <xf numFmtId="0" fontId="6" fillId="0" borderId="51" xfId="0" applyFont="1" applyFill="1" applyBorder="1" applyAlignment="1" applyProtection="1">
      <alignment horizontal="center" vertical="center"/>
      <protection/>
    </xf>
    <xf numFmtId="0" fontId="0" fillId="33" borderId="48" xfId="0" applyFill="1" applyBorder="1" applyAlignment="1" applyProtection="1">
      <alignment horizontal="center" vertical="center" textRotation="255"/>
      <protection/>
    </xf>
    <xf numFmtId="49" fontId="0" fillId="0" borderId="0" xfId="0" applyNumberFormat="1" applyBorder="1" applyAlignment="1" applyProtection="1" quotePrefix="1">
      <alignment horizontal="center" vertical="center"/>
      <protection/>
    </xf>
    <xf numFmtId="49" fontId="0" fillId="0" borderId="0" xfId="0" applyNumberForma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left" vertical="center" wrapText="1"/>
      <protection locked="0"/>
    </xf>
    <xf numFmtId="0" fontId="0" fillId="0" borderId="0" xfId="0" applyBorder="1" applyAlignment="1" applyProtection="1">
      <alignment horizontal="left" vertical="center" wrapText="1"/>
      <protection/>
    </xf>
    <xf numFmtId="181" fontId="0" fillId="0" borderId="65" xfId="48" applyNumberFormat="1" applyFont="1" applyBorder="1" applyAlignment="1" applyProtection="1">
      <alignment horizontal="right" vertical="center"/>
      <protection locked="0"/>
    </xf>
    <xf numFmtId="181" fontId="0" fillId="0" borderId="66" xfId="48" applyNumberFormat="1" applyFont="1" applyBorder="1" applyAlignment="1" applyProtection="1">
      <alignment horizontal="right" vertical="center"/>
      <protection locked="0"/>
    </xf>
    <xf numFmtId="181" fontId="0" fillId="0" borderId="67" xfId="48" applyNumberFormat="1" applyFont="1" applyBorder="1" applyAlignment="1" applyProtection="1">
      <alignment horizontal="right" vertical="center"/>
      <protection locked="0"/>
    </xf>
    <xf numFmtId="0" fontId="13" fillId="0" borderId="0" xfId="0" applyFont="1" applyAlignment="1" applyProtection="1">
      <alignment horizontal="center" vertical="center"/>
      <protection/>
    </xf>
    <xf numFmtId="0" fontId="5" fillId="0" borderId="13" xfId="0" applyFont="1" applyBorder="1" applyAlignment="1" applyProtection="1">
      <alignment horizontal="center" vertical="center" shrinkToFit="1"/>
      <protection/>
    </xf>
    <xf numFmtId="0" fontId="5" fillId="0" borderId="14" xfId="0" applyFont="1" applyBorder="1" applyAlignment="1" applyProtection="1">
      <alignment horizontal="center" vertical="center" shrinkToFit="1"/>
      <protection/>
    </xf>
    <xf numFmtId="0" fontId="0" fillId="0" borderId="68" xfId="0" applyBorder="1" applyAlignment="1" applyProtection="1">
      <alignment horizontal="center" vertical="center"/>
      <protection locked="0"/>
    </xf>
    <xf numFmtId="0" fontId="0" fillId="0" borderId="69" xfId="0" applyBorder="1" applyAlignment="1" applyProtection="1">
      <alignment horizontal="center" vertical="center"/>
      <protection locked="0"/>
    </xf>
    <xf numFmtId="202" fontId="16" fillId="0" borderId="46" xfId="0" applyNumberFormat="1" applyFont="1" applyBorder="1" applyAlignment="1" applyProtection="1">
      <alignment horizontal="right" vertical="center"/>
      <protection/>
    </xf>
    <xf numFmtId="202" fontId="16" fillId="0" borderId="44" xfId="0" applyNumberFormat="1" applyFont="1" applyBorder="1" applyAlignment="1" applyProtection="1">
      <alignment horizontal="right" vertical="center"/>
      <protection/>
    </xf>
    <xf numFmtId="202" fontId="16" fillId="0" borderId="47" xfId="0" applyNumberFormat="1" applyFont="1" applyBorder="1" applyAlignment="1" applyProtection="1">
      <alignment horizontal="right" vertical="center"/>
      <protection/>
    </xf>
    <xf numFmtId="0" fontId="15" fillId="35" borderId="0" xfId="0" applyFont="1" applyFill="1" applyAlignment="1" applyProtection="1">
      <alignment horizontal="center" vertical="center"/>
      <protection/>
    </xf>
    <xf numFmtId="0" fontId="13" fillId="0" borderId="0" xfId="0" applyFont="1" applyFill="1" applyAlignment="1" applyProtection="1">
      <alignment horizontal="center" vertical="center"/>
      <protection/>
    </xf>
    <xf numFmtId="0" fontId="5" fillId="0" borderId="17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/>
    </xf>
    <xf numFmtId="0" fontId="5" fillId="0" borderId="56" xfId="0" applyFont="1" applyBorder="1" applyAlignment="1">
      <alignment horizontal="center" vertical="center"/>
    </xf>
    <xf numFmtId="0" fontId="5" fillId="0" borderId="63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59" xfId="0" applyFont="1" applyBorder="1" applyAlignment="1">
      <alignment horizontal="center" vertical="center"/>
    </xf>
    <xf numFmtId="176" fontId="16" fillId="0" borderId="21" xfId="0" applyNumberFormat="1" applyFont="1" applyBorder="1" applyAlignment="1">
      <alignment horizontal="right" vertical="center"/>
    </xf>
    <xf numFmtId="176" fontId="16" fillId="0" borderId="22" xfId="0" applyNumberFormat="1" applyFont="1" applyBorder="1" applyAlignment="1">
      <alignment horizontal="right" vertical="center"/>
    </xf>
    <xf numFmtId="176" fontId="16" fillId="0" borderId="53" xfId="0" applyNumberFormat="1" applyFon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03"/>
  <sheetViews>
    <sheetView tabSelected="1" zoomScale="115" zoomScaleNormal="115" zoomScaleSheetLayoutView="65" zoomScalePageLayoutView="115" workbookViewId="0" topLeftCell="A1">
      <selection activeCell="T22" sqref="T22:X22"/>
    </sheetView>
  </sheetViews>
  <sheetFormatPr defaultColWidth="9.00390625" defaultRowHeight="13.5"/>
  <cols>
    <col min="1" max="1" width="4.875" style="1" customWidth="1"/>
    <col min="2" max="2" width="5.375" style="1" customWidth="1"/>
    <col min="3" max="3" width="4.125" style="1" customWidth="1"/>
    <col min="4" max="4" width="3.625" style="1" customWidth="1"/>
    <col min="5" max="5" width="2.875" style="1" customWidth="1"/>
    <col min="6" max="6" width="3.50390625" style="1" customWidth="1"/>
    <col min="7" max="7" width="3.75390625" style="1" customWidth="1"/>
    <col min="8" max="8" width="3.50390625" style="1" customWidth="1"/>
    <col min="9" max="9" width="3.75390625" style="1" customWidth="1"/>
    <col min="10" max="13" width="4.125" style="1" customWidth="1"/>
    <col min="14" max="14" width="5.625" style="1" customWidth="1"/>
    <col min="15" max="15" width="4.50390625" style="1" customWidth="1"/>
    <col min="16" max="16" width="1.625" style="1" customWidth="1"/>
    <col min="17" max="19" width="2.875" style="1" customWidth="1"/>
    <col min="20" max="20" width="1.625" style="1" customWidth="1"/>
    <col min="21" max="21" width="1.875" style="1" customWidth="1"/>
    <col min="22" max="24" width="2.00390625" style="1" customWidth="1"/>
    <col min="25" max="26" width="3.75390625" style="1" customWidth="1"/>
    <col min="27" max="29" width="4.125" style="1" customWidth="1"/>
    <col min="30" max="16384" width="9.00390625" style="1" customWidth="1"/>
  </cols>
  <sheetData>
    <row r="1" spans="1:20" ht="13.5" customHeight="1">
      <c r="A1" s="25"/>
      <c r="B1" s="25"/>
      <c r="C1" s="25"/>
      <c r="D1" s="25"/>
      <c r="E1" s="25"/>
      <c r="F1" s="25"/>
      <c r="G1" s="25"/>
      <c r="H1" s="25"/>
      <c r="I1" s="25"/>
      <c r="J1" s="216" t="s">
        <v>41</v>
      </c>
      <c r="K1" s="216"/>
      <c r="L1" s="216"/>
      <c r="M1" s="216"/>
      <c r="N1" s="216"/>
      <c r="O1" s="216"/>
      <c r="P1" s="216"/>
      <c r="Q1" s="216"/>
      <c r="R1" s="25"/>
      <c r="S1" s="25"/>
      <c r="T1" s="25"/>
    </row>
    <row r="2" spans="1:24" ht="13.5" customHeight="1">
      <c r="A2" s="25"/>
      <c r="B2" s="25"/>
      <c r="C2" s="25"/>
      <c r="D2" s="25"/>
      <c r="E2" s="25"/>
      <c r="F2" s="25"/>
      <c r="G2" s="25"/>
      <c r="H2" s="25"/>
      <c r="I2" s="25"/>
      <c r="J2" s="216"/>
      <c r="K2" s="216"/>
      <c r="L2" s="216"/>
      <c r="M2" s="216"/>
      <c r="N2" s="216"/>
      <c r="O2" s="216"/>
      <c r="P2" s="216"/>
      <c r="Q2" s="216"/>
      <c r="R2" s="25"/>
      <c r="S2" s="25"/>
      <c r="T2" s="25"/>
      <c r="X2" s="39"/>
    </row>
    <row r="3" spans="1:20" ht="13.5" customHeight="1">
      <c r="A3" s="25"/>
      <c r="B3" s="25"/>
      <c r="C3" s="25"/>
      <c r="D3" s="25"/>
      <c r="E3" s="25"/>
      <c r="F3" s="25"/>
      <c r="G3" s="25"/>
      <c r="H3" s="25"/>
      <c r="I3" s="25"/>
      <c r="J3" s="216"/>
      <c r="K3" s="216"/>
      <c r="L3" s="216"/>
      <c r="M3" s="216"/>
      <c r="N3" s="216"/>
      <c r="O3" s="216"/>
      <c r="P3" s="216"/>
      <c r="Q3" s="216"/>
      <c r="R3" s="25"/>
      <c r="S3" s="25"/>
      <c r="T3" s="25"/>
    </row>
    <row r="4" spans="2:29" ht="13.5" customHeight="1">
      <c r="B4" s="40"/>
      <c r="C4" s="40"/>
      <c r="D4" s="40"/>
      <c r="E4" s="40"/>
      <c r="F4" s="40"/>
      <c r="G4" s="40"/>
      <c r="H4" s="40"/>
      <c r="I4" s="40"/>
      <c r="J4" s="217" t="s">
        <v>54</v>
      </c>
      <c r="K4" s="217"/>
      <c r="L4" s="217"/>
      <c r="M4" s="217"/>
      <c r="N4" s="217"/>
      <c r="O4" s="217"/>
      <c r="P4" s="217"/>
      <c r="Q4" s="217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</row>
    <row r="5" spans="2:29" ht="13.5" customHeight="1">
      <c r="B5" s="40"/>
      <c r="C5" s="40"/>
      <c r="D5" s="40"/>
      <c r="E5" s="40"/>
      <c r="F5" s="40"/>
      <c r="G5" s="40"/>
      <c r="H5" s="40"/>
      <c r="I5" s="40"/>
      <c r="J5" s="217"/>
      <c r="K5" s="217"/>
      <c r="L5" s="217"/>
      <c r="M5" s="217"/>
      <c r="N5" s="217"/>
      <c r="O5" s="217"/>
      <c r="P5" s="217"/>
      <c r="Q5" s="217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</row>
    <row r="6" ht="13.5"/>
    <row r="7" ht="14.25" thickBot="1"/>
    <row r="8" spans="2:29" ht="13.5">
      <c r="B8" s="2"/>
      <c r="C8" s="3" t="s">
        <v>37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4"/>
      <c r="U8" s="184" t="s">
        <v>53</v>
      </c>
      <c r="V8" s="185"/>
      <c r="W8" s="185"/>
      <c r="X8" s="185"/>
      <c r="Y8" s="185"/>
      <c r="Z8" s="162"/>
      <c r="AA8" s="163"/>
      <c r="AB8" s="163"/>
      <c r="AC8" s="164"/>
    </row>
    <row r="9" spans="2:29" ht="17.25">
      <c r="B9" s="4"/>
      <c r="C9" s="5"/>
      <c r="D9" s="5"/>
      <c r="E9" s="5"/>
      <c r="F9" s="5"/>
      <c r="G9" s="5"/>
      <c r="H9" s="5"/>
      <c r="I9" s="5"/>
      <c r="J9" s="5"/>
      <c r="K9" s="5" t="s">
        <v>28</v>
      </c>
      <c r="L9" s="6"/>
      <c r="M9" s="5"/>
      <c r="N9" s="5"/>
      <c r="O9" s="5"/>
      <c r="P9" s="5"/>
      <c r="Q9" s="5"/>
      <c r="R9" s="5"/>
      <c r="S9" s="5"/>
      <c r="T9" s="4"/>
      <c r="U9" s="209" t="s">
        <v>9</v>
      </c>
      <c r="V9" s="210"/>
      <c r="W9" s="210"/>
      <c r="X9" s="210"/>
      <c r="Y9" s="210"/>
      <c r="Z9" s="165"/>
      <c r="AA9" s="166"/>
      <c r="AB9" s="166"/>
      <c r="AC9" s="167"/>
    </row>
    <row r="10" spans="2:29" ht="22.5" customHeight="1">
      <c r="B10" s="85"/>
      <c r="C10" s="60"/>
      <c r="D10" s="15"/>
      <c r="E10" s="21" t="s">
        <v>0</v>
      </c>
      <c r="F10" s="15"/>
      <c r="G10" s="21" t="s">
        <v>1</v>
      </c>
      <c r="H10" s="15"/>
      <c r="I10" s="8" t="s">
        <v>2</v>
      </c>
      <c r="J10" s="5"/>
      <c r="K10" s="5"/>
      <c r="L10" s="5"/>
      <c r="M10" s="5"/>
      <c r="N10" s="5"/>
      <c r="O10" s="5"/>
      <c r="P10" s="5"/>
      <c r="Q10" s="5"/>
      <c r="R10" s="5"/>
      <c r="S10" s="5"/>
      <c r="T10" s="4"/>
      <c r="U10" s="168" t="s">
        <v>52</v>
      </c>
      <c r="V10" s="169"/>
      <c r="W10" s="169"/>
      <c r="X10" s="169"/>
      <c r="Y10" s="169"/>
      <c r="Z10" s="218"/>
      <c r="AA10" s="219"/>
      <c r="AB10" s="219"/>
      <c r="AC10" s="220"/>
    </row>
    <row r="11" spans="2:29" ht="14.25" thickBot="1">
      <c r="B11" s="4"/>
      <c r="D11" s="84" t="s">
        <v>31</v>
      </c>
      <c r="E11" s="84"/>
      <c r="F11" s="84"/>
      <c r="G11" s="22"/>
      <c r="H11" s="21" t="s">
        <v>32</v>
      </c>
      <c r="I11" s="201"/>
      <c r="J11" s="202"/>
      <c r="K11" s="7" t="s">
        <v>33</v>
      </c>
      <c r="L11" s="9"/>
      <c r="M11" s="5"/>
      <c r="N11" s="5"/>
      <c r="O11" s="5"/>
      <c r="P11" s="5"/>
      <c r="Q11" s="5"/>
      <c r="R11" s="5"/>
      <c r="S11" s="5"/>
      <c r="T11" s="4"/>
      <c r="U11" s="176" t="s">
        <v>51</v>
      </c>
      <c r="V11" s="177"/>
      <c r="W11" s="177"/>
      <c r="X11" s="177"/>
      <c r="Y11" s="177"/>
      <c r="Z11" s="221"/>
      <c r="AA11" s="222"/>
      <c r="AB11" s="222"/>
      <c r="AC11" s="223"/>
    </row>
    <row r="12" spans="2:20" ht="13.5">
      <c r="B12" s="4" t="s">
        <v>3</v>
      </c>
      <c r="C12" s="16"/>
      <c r="D12" s="203"/>
      <c r="E12" s="203"/>
      <c r="F12" s="203"/>
      <c r="G12" s="203"/>
      <c r="H12" s="203"/>
      <c r="I12" s="203"/>
      <c r="J12" s="203"/>
      <c r="K12" s="203"/>
      <c r="L12" s="203"/>
      <c r="M12" s="203"/>
      <c r="N12" s="16"/>
      <c r="O12" s="16"/>
      <c r="P12" s="5"/>
      <c r="Q12" s="5"/>
      <c r="R12" s="5"/>
      <c r="S12" s="5"/>
      <c r="T12" s="4"/>
    </row>
    <row r="13" spans="2:20" ht="14.25">
      <c r="B13" s="4"/>
      <c r="C13" s="16"/>
      <c r="D13" s="203"/>
      <c r="E13" s="203"/>
      <c r="F13" s="203"/>
      <c r="G13" s="203"/>
      <c r="H13" s="203"/>
      <c r="I13" s="203"/>
      <c r="J13" s="203"/>
      <c r="K13" s="203"/>
      <c r="L13" s="203"/>
      <c r="M13" s="203"/>
      <c r="N13" s="16"/>
      <c r="O13" s="16"/>
      <c r="P13" s="5"/>
      <c r="Q13" s="5"/>
      <c r="R13" s="5"/>
      <c r="S13" s="10"/>
      <c r="T13" s="4"/>
    </row>
    <row r="14" spans="2:20" ht="13.5">
      <c r="B14" s="4" t="s">
        <v>4</v>
      </c>
      <c r="C14" s="17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57" t="s">
        <v>20</v>
      </c>
      <c r="O14" s="57"/>
      <c r="P14" s="5"/>
      <c r="Q14" s="5"/>
      <c r="R14" s="5"/>
      <c r="S14" s="5"/>
      <c r="T14" s="4"/>
    </row>
    <row r="15" spans="2:20" ht="13.5">
      <c r="B15" s="4"/>
      <c r="C15" s="17"/>
      <c r="D15" s="96"/>
      <c r="E15" s="96"/>
      <c r="F15" s="96"/>
      <c r="G15" s="96"/>
      <c r="H15" s="96"/>
      <c r="I15" s="96"/>
      <c r="J15" s="96"/>
      <c r="K15" s="96"/>
      <c r="L15" s="96"/>
      <c r="M15" s="96"/>
      <c r="N15" s="57"/>
      <c r="O15" s="57"/>
      <c r="P15" s="5"/>
      <c r="Q15" s="5"/>
      <c r="R15" s="5"/>
      <c r="S15" s="5"/>
      <c r="T15" s="4"/>
    </row>
    <row r="16" spans="2:20" ht="14.25">
      <c r="B16" s="4" t="s">
        <v>55</v>
      </c>
      <c r="C16" s="17"/>
      <c r="D16" s="96"/>
      <c r="E16" s="96"/>
      <c r="F16" s="96"/>
      <c r="G16" s="96"/>
      <c r="H16" s="96"/>
      <c r="I16" s="96"/>
      <c r="J16" s="96"/>
      <c r="K16" s="96"/>
      <c r="L16" s="96"/>
      <c r="M16" s="96"/>
      <c r="N16" s="57"/>
      <c r="O16" s="57"/>
      <c r="P16" s="5"/>
      <c r="Q16" s="5"/>
      <c r="R16" s="5"/>
      <c r="S16" s="10"/>
      <c r="T16" s="4"/>
    </row>
    <row r="17" spans="2:20" ht="13.5">
      <c r="B17" s="11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4"/>
    </row>
    <row r="18" spans="2:20" ht="13.5">
      <c r="B18" s="68" t="s">
        <v>5</v>
      </c>
      <c r="C18" s="69"/>
      <c r="D18" s="13"/>
      <c r="E18" s="41" t="s">
        <v>34</v>
      </c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13"/>
      <c r="Q18" s="5"/>
      <c r="R18" s="5"/>
      <c r="S18" s="5"/>
      <c r="T18" s="4"/>
    </row>
    <row r="19" spans="2:20" ht="22.5" customHeight="1" thickBot="1">
      <c r="B19" s="70"/>
      <c r="C19" s="71"/>
      <c r="D19" s="14"/>
      <c r="E19" s="73"/>
      <c r="F19" s="73"/>
      <c r="G19" s="73"/>
      <c r="H19" s="73"/>
      <c r="I19" s="73"/>
      <c r="J19" s="73"/>
      <c r="K19" s="73"/>
      <c r="L19" s="73"/>
      <c r="M19" s="73"/>
      <c r="N19" s="73"/>
      <c r="O19" s="73"/>
      <c r="P19" s="14"/>
      <c r="Q19" s="14"/>
      <c r="R19" s="14"/>
      <c r="S19" s="14"/>
      <c r="T19" s="4"/>
    </row>
    <row r="20" ht="14.25" thickBot="1">
      <c r="R20" s="5"/>
    </row>
    <row r="21" spans="1:29" ht="15.75" customHeight="1">
      <c r="A21" s="200" t="s">
        <v>29</v>
      </c>
      <c r="B21" s="58" t="s">
        <v>10</v>
      </c>
      <c r="C21" s="59"/>
      <c r="D21" s="59"/>
      <c r="E21" s="49" t="s">
        <v>11</v>
      </c>
      <c r="F21" s="49"/>
      <c r="G21" s="49"/>
      <c r="H21" s="49"/>
      <c r="I21" s="49"/>
      <c r="J21" s="49"/>
      <c r="K21" s="49"/>
      <c r="L21" s="49"/>
      <c r="M21" s="49"/>
      <c r="N21" s="49" t="s">
        <v>12</v>
      </c>
      <c r="O21" s="49"/>
      <c r="P21" s="49" t="s">
        <v>13</v>
      </c>
      <c r="Q21" s="49"/>
      <c r="R21" s="49"/>
      <c r="S21" s="49"/>
      <c r="T21" s="49" t="s">
        <v>14</v>
      </c>
      <c r="U21" s="49"/>
      <c r="V21" s="49"/>
      <c r="W21" s="49"/>
      <c r="X21" s="49"/>
      <c r="Y21" s="198" t="s">
        <v>25</v>
      </c>
      <c r="Z21" s="198"/>
      <c r="AA21" s="198"/>
      <c r="AB21" s="198"/>
      <c r="AC21" s="199"/>
    </row>
    <row r="22" spans="1:29" ht="24" customHeight="1">
      <c r="A22" s="200"/>
      <c r="B22" s="190"/>
      <c r="C22" s="191"/>
      <c r="D22" s="191"/>
      <c r="E22" s="66"/>
      <c r="F22" s="67"/>
      <c r="G22" s="67"/>
      <c r="H22" s="67"/>
      <c r="I22" s="67"/>
      <c r="J22" s="67"/>
      <c r="K22" s="67"/>
      <c r="L22" s="67"/>
      <c r="M22" s="67"/>
      <c r="N22" s="109"/>
      <c r="O22" s="110"/>
      <c r="P22" s="192"/>
      <c r="Q22" s="193"/>
      <c r="R22" s="193"/>
      <c r="S22" s="194"/>
      <c r="T22" s="195"/>
      <c r="U22" s="196"/>
      <c r="V22" s="196"/>
      <c r="W22" s="196"/>
      <c r="X22" s="197"/>
      <c r="Y22" s="224">
        <f>IF(P22*T22=0,"",INT(ROUND(P22,4)*ROUND(T22,5)))</f>
      </c>
      <c r="Z22" s="225"/>
      <c r="AA22" s="225"/>
      <c r="AB22" s="225"/>
      <c r="AC22" s="226"/>
    </row>
    <row r="23" spans="1:29" ht="24" customHeight="1">
      <c r="A23" s="200"/>
      <c r="B23" s="80"/>
      <c r="C23" s="81"/>
      <c r="D23" s="81"/>
      <c r="E23" s="63"/>
      <c r="F23" s="64"/>
      <c r="G23" s="64"/>
      <c r="H23" s="64"/>
      <c r="I23" s="64"/>
      <c r="J23" s="64"/>
      <c r="K23" s="64"/>
      <c r="L23" s="64"/>
      <c r="M23" s="65"/>
      <c r="N23" s="47"/>
      <c r="O23" s="89"/>
      <c r="P23" s="90"/>
      <c r="Q23" s="91"/>
      <c r="R23" s="91"/>
      <c r="S23" s="92"/>
      <c r="T23" s="93"/>
      <c r="U23" s="94"/>
      <c r="V23" s="94"/>
      <c r="W23" s="94"/>
      <c r="X23" s="95"/>
      <c r="Y23" s="224">
        <f aca="true" t="shared" si="0" ref="Y23:Y33">IF(P23*T23=0,"",INT(ROUND(P23,4)*ROUND(T23,5)))</f>
      </c>
      <c r="Z23" s="225"/>
      <c r="AA23" s="225"/>
      <c r="AB23" s="225"/>
      <c r="AC23" s="226"/>
    </row>
    <row r="24" spans="1:29" ht="24" customHeight="1">
      <c r="A24" s="200"/>
      <c r="B24" s="80"/>
      <c r="C24" s="81"/>
      <c r="D24" s="81"/>
      <c r="E24" s="63"/>
      <c r="F24" s="64"/>
      <c r="G24" s="64"/>
      <c r="H24" s="64"/>
      <c r="I24" s="64"/>
      <c r="J24" s="64"/>
      <c r="K24" s="64"/>
      <c r="L24" s="64"/>
      <c r="M24" s="65"/>
      <c r="N24" s="47"/>
      <c r="O24" s="89"/>
      <c r="P24" s="90"/>
      <c r="Q24" s="91"/>
      <c r="R24" s="91"/>
      <c r="S24" s="92"/>
      <c r="T24" s="93"/>
      <c r="U24" s="94"/>
      <c r="V24" s="94"/>
      <c r="W24" s="94"/>
      <c r="X24" s="95"/>
      <c r="Y24" s="224">
        <f t="shared" si="0"/>
      </c>
      <c r="Z24" s="225"/>
      <c r="AA24" s="225"/>
      <c r="AB24" s="225"/>
      <c r="AC24" s="226"/>
    </row>
    <row r="25" spans="1:29" ht="24" customHeight="1">
      <c r="A25" s="200"/>
      <c r="B25" s="80"/>
      <c r="C25" s="81"/>
      <c r="D25" s="81"/>
      <c r="E25" s="63"/>
      <c r="F25" s="64"/>
      <c r="G25" s="64"/>
      <c r="H25" s="64"/>
      <c r="I25" s="64"/>
      <c r="J25" s="64"/>
      <c r="K25" s="64"/>
      <c r="L25" s="64"/>
      <c r="M25" s="65"/>
      <c r="N25" s="47"/>
      <c r="O25" s="89"/>
      <c r="P25" s="90"/>
      <c r="Q25" s="91"/>
      <c r="R25" s="91"/>
      <c r="S25" s="92"/>
      <c r="T25" s="93"/>
      <c r="U25" s="94"/>
      <c r="V25" s="94"/>
      <c r="W25" s="94"/>
      <c r="X25" s="95"/>
      <c r="Y25" s="224">
        <f t="shared" si="0"/>
      </c>
      <c r="Z25" s="225"/>
      <c r="AA25" s="225"/>
      <c r="AB25" s="225"/>
      <c r="AC25" s="226"/>
    </row>
    <row r="26" spans="1:29" ht="24" customHeight="1">
      <c r="A26" s="200"/>
      <c r="B26" s="80"/>
      <c r="C26" s="81"/>
      <c r="D26" s="81"/>
      <c r="E26" s="63"/>
      <c r="F26" s="64"/>
      <c r="G26" s="64"/>
      <c r="H26" s="64"/>
      <c r="I26" s="64"/>
      <c r="J26" s="64"/>
      <c r="K26" s="64"/>
      <c r="L26" s="64"/>
      <c r="M26" s="65"/>
      <c r="N26" s="47"/>
      <c r="O26" s="89"/>
      <c r="P26" s="90"/>
      <c r="Q26" s="91"/>
      <c r="R26" s="91"/>
      <c r="S26" s="92"/>
      <c r="T26" s="93"/>
      <c r="U26" s="94"/>
      <c r="V26" s="94"/>
      <c r="W26" s="94"/>
      <c r="X26" s="95"/>
      <c r="Y26" s="224">
        <f t="shared" si="0"/>
      </c>
      <c r="Z26" s="225"/>
      <c r="AA26" s="225"/>
      <c r="AB26" s="225"/>
      <c r="AC26" s="226"/>
    </row>
    <row r="27" spans="1:29" ht="24" customHeight="1">
      <c r="A27" s="200"/>
      <c r="B27" s="80"/>
      <c r="C27" s="81"/>
      <c r="D27" s="81"/>
      <c r="E27" s="63"/>
      <c r="F27" s="64"/>
      <c r="G27" s="64"/>
      <c r="H27" s="64"/>
      <c r="I27" s="64"/>
      <c r="J27" s="64"/>
      <c r="K27" s="64"/>
      <c r="L27" s="64"/>
      <c r="M27" s="65"/>
      <c r="N27" s="47"/>
      <c r="O27" s="89"/>
      <c r="P27" s="90"/>
      <c r="Q27" s="91"/>
      <c r="R27" s="91"/>
      <c r="S27" s="92"/>
      <c r="T27" s="93"/>
      <c r="U27" s="94"/>
      <c r="V27" s="94"/>
      <c r="W27" s="94"/>
      <c r="X27" s="95"/>
      <c r="Y27" s="224">
        <f t="shared" si="0"/>
      </c>
      <c r="Z27" s="225"/>
      <c r="AA27" s="225"/>
      <c r="AB27" s="225"/>
      <c r="AC27" s="226"/>
    </row>
    <row r="28" spans="1:29" ht="24" customHeight="1">
      <c r="A28" s="200"/>
      <c r="B28" s="80"/>
      <c r="C28" s="81"/>
      <c r="D28" s="81"/>
      <c r="E28" s="63"/>
      <c r="F28" s="64"/>
      <c r="G28" s="64"/>
      <c r="H28" s="64"/>
      <c r="I28" s="64"/>
      <c r="J28" s="64"/>
      <c r="K28" s="64"/>
      <c r="L28" s="64"/>
      <c r="M28" s="65"/>
      <c r="N28" s="47"/>
      <c r="O28" s="89"/>
      <c r="P28" s="90"/>
      <c r="Q28" s="91"/>
      <c r="R28" s="91"/>
      <c r="S28" s="92"/>
      <c r="T28" s="93"/>
      <c r="U28" s="94"/>
      <c r="V28" s="94"/>
      <c r="W28" s="94"/>
      <c r="X28" s="95"/>
      <c r="Y28" s="224">
        <f t="shared" si="0"/>
      </c>
      <c r="Z28" s="225"/>
      <c r="AA28" s="225"/>
      <c r="AB28" s="225"/>
      <c r="AC28" s="226"/>
    </row>
    <row r="29" spans="1:29" ht="24" customHeight="1">
      <c r="A29" s="38"/>
      <c r="B29" s="80"/>
      <c r="C29" s="81"/>
      <c r="D29" s="81"/>
      <c r="E29" s="63"/>
      <c r="F29" s="64"/>
      <c r="G29" s="64"/>
      <c r="H29" s="64"/>
      <c r="I29" s="64"/>
      <c r="J29" s="64"/>
      <c r="K29" s="64"/>
      <c r="L29" s="64"/>
      <c r="M29" s="65"/>
      <c r="N29" s="47"/>
      <c r="O29" s="89"/>
      <c r="P29" s="90"/>
      <c r="Q29" s="91"/>
      <c r="R29" s="91"/>
      <c r="S29" s="92"/>
      <c r="T29" s="93"/>
      <c r="U29" s="94"/>
      <c r="V29" s="94"/>
      <c r="W29" s="94"/>
      <c r="X29" s="95"/>
      <c r="Y29" s="224">
        <f t="shared" si="0"/>
      </c>
      <c r="Z29" s="225"/>
      <c r="AA29" s="225"/>
      <c r="AB29" s="225"/>
      <c r="AC29" s="226"/>
    </row>
    <row r="30" spans="1:29" ht="24" customHeight="1">
      <c r="A30" s="38"/>
      <c r="B30" s="80"/>
      <c r="C30" s="81"/>
      <c r="D30" s="81"/>
      <c r="E30" s="63"/>
      <c r="F30" s="64"/>
      <c r="G30" s="64"/>
      <c r="H30" s="64"/>
      <c r="I30" s="64"/>
      <c r="J30" s="64"/>
      <c r="K30" s="64"/>
      <c r="L30" s="64"/>
      <c r="M30" s="65"/>
      <c r="N30" s="47"/>
      <c r="O30" s="89"/>
      <c r="P30" s="90"/>
      <c r="Q30" s="91"/>
      <c r="R30" s="91"/>
      <c r="S30" s="92"/>
      <c r="T30" s="93"/>
      <c r="U30" s="94"/>
      <c r="V30" s="94"/>
      <c r="W30" s="94"/>
      <c r="X30" s="95"/>
      <c r="Y30" s="224">
        <f t="shared" si="0"/>
      </c>
      <c r="Z30" s="225"/>
      <c r="AA30" s="225"/>
      <c r="AB30" s="225"/>
      <c r="AC30" s="226"/>
    </row>
    <row r="31" spans="1:29" ht="24" customHeight="1">
      <c r="A31" s="189" t="s">
        <v>27</v>
      </c>
      <c r="B31" s="80"/>
      <c r="C31" s="81"/>
      <c r="D31" s="81"/>
      <c r="E31" s="63"/>
      <c r="F31" s="64"/>
      <c r="G31" s="64"/>
      <c r="H31" s="64"/>
      <c r="I31" s="64"/>
      <c r="J31" s="64"/>
      <c r="K31" s="64"/>
      <c r="L31" s="64"/>
      <c r="M31" s="65"/>
      <c r="N31" s="47"/>
      <c r="O31" s="89"/>
      <c r="P31" s="90"/>
      <c r="Q31" s="91"/>
      <c r="R31" s="91"/>
      <c r="S31" s="92"/>
      <c r="T31" s="93"/>
      <c r="U31" s="94"/>
      <c r="V31" s="94"/>
      <c r="W31" s="94"/>
      <c r="X31" s="95"/>
      <c r="Y31" s="224">
        <f t="shared" si="0"/>
      </c>
      <c r="Z31" s="225"/>
      <c r="AA31" s="225"/>
      <c r="AB31" s="225"/>
      <c r="AC31" s="226"/>
    </row>
    <row r="32" spans="1:29" ht="24" customHeight="1">
      <c r="A32" s="189"/>
      <c r="B32" s="80"/>
      <c r="C32" s="81"/>
      <c r="D32" s="81"/>
      <c r="E32" s="63"/>
      <c r="F32" s="64"/>
      <c r="G32" s="64"/>
      <c r="H32" s="64"/>
      <c r="I32" s="64"/>
      <c r="J32" s="64"/>
      <c r="K32" s="64"/>
      <c r="L32" s="64"/>
      <c r="M32" s="65"/>
      <c r="N32" s="47"/>
      <c r="O32" s="89"/>
      <c r="P32" s="90"/>
      <c r="Q32" s="91"/>
      <c r="R32" s="91"/>
      <c r="S32" s="92"/>
      <c r="T32" s="93"/>
      <c r="U32" s="94"/>
      <c r="V32" s="94"/>
      <c r="W32" s="94"/>
      <c r="X32" s="95"/>
      <c r="Y32" s="224">
        <f t="shared" si="0"/>
      </c>
      <c r="Z32" s="225"/>
      <c r="AA32" s="225"/>
      <c r="AB32" s="225"/>
      <c r="AC32" s="226"/>
    </row>
    <row r="33" spans="1:29" ht="24" customHeight="1">
      <c r="A33" s="189"/>
      <c r="B33" s="80"/>
      <c r="C33" s="81"/>
      <c r="D33" s="81"/>
      <c r="E33" s="133"/>
      <c r="F33" s="134"/>
      <c r="G33" s="134"/>
      <c r="H33" s="134"/>
      <c r="I33" s="134"/>
      <c r="J33" s="134"/>
      <c r="K33" s="134"/>
      <c r="L33" s="134"/>
      <c r="M33" s="135"/>
      <c r="N33" s="133"/>
      <c r="O33" s="134"/>
      <c r="P33" s="90"/>
      <c r="Q33" s="91"/>
      <c r="R33" s="91"/>
      <c r="S33" s="92"/>
      <c r="T33" s="103"/>
      <c r="U33" s="104"/>
      <c r="V33" s="104"/>
      <c r="W33" s="104"/>
      <c r="X33" s="105"/>
      <c r="Y33" s="224">
        <f t="shared" si="0"/>
      </c>
      <c r="Z33" s="225"/>
      <c r="AA33" s="225"/>
      <c r="AB33" s="225"/>
      <c r="AC33" s="226"/>
    </row>
    <row r="34" spans="1:29" ht="24" customHeight="1" thickBot="1">
      <c r="A34" s="189"/>
      <c r="B34" s="80"/>
      <c r="C34" s="81"/>
      <c r="D34" s="81"/>
      <c r="E34" s="128" t="s">
        <v>57</v>
      </c>
      <c r="F34" s="129"/>
      <c r="G34" s="129"/>
      <c r="H34" s="129"/>
      <c r="I34" s="129"/>
      <c r="J34" s="129"/>
      <c r="K34" s="129"/>
      <c r="L34" s="129"/>
      <c r="M34" s="130"/>
      <c r="N34" s="82"/>
      <c r="O34" s="83"/>
      <c r="P34" s="90"/>
      <c r="Q34" s="91"/>
      <c r="R34" s="91"/>
      <c r="S34" s="92"/>
      <c r="T34" s="86"/>
      <c r="U34" s="87"/>
      <c r="V34" s="87"/>
      <c r="W34" s="87"/>
      <c r="X34" s="88"/>
      <c r="Y34" s="186">
        <f>ROUNDDOWN(V35/1.08*0.08,0)</f>
        <v>0</v>
      </c>
      <c r="Z34" s="187"/>
      <c r="AA34" s="187"/>
      <c r="AB34" s="187"/>
      <c r="AC34" s="188"/>
    </row>
    <row r="35" spans="2:29" ht="22.5" customHeight="1" thickBot="1">
      <c r="B35" s="74" t="s">
        <v>16</v>
      </c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75"/>
      <c r="R35" s="97" t="s">
        <v>15</v>
      </c>
      <c r="S35" s="98"/>
      <c r="T35" s="98"/>
      <c r="U35" s="99"/>
      <c r="V35" s="100">
        <f>SUM(Y22:AC33)</f>
        <v>0</v>
      </c>
      <c r="W35" s="101"/>
      <c r="X35" s="101"/>
      <c r="Y35" s="101"/>
      <c r="Z35" s="101"/>
      <c r="AA35" s="101"/>
      <c r="AB35" s="101"/>
      <c r="AC35" s="102"/>
    </row>
    <row r="36" spans="2:29" ht="22.5" customHeight="1">
      <c r="B36" s="84" t="s">
        <v>17</v>
      </c>
      <c r="C36" s="84"/>
      <c r="D36" s="84"/>
      <c r="E36" s="84"/>
      <c r="F36" s="84"/>
      <c r="G36" s="84"/>
      <c r="H36" s="84"/>
      <c r="I36" s="84"/>
      <c r="J36" s="84"/>
      <c r="K36" s="84"/>
      <c r="L36" s="84"/>
      <c r="M36" s="84"/>
      <c r="N36" s="84"/>
      <c r="O36" s="84"/>
      <c r="P36" s="84"/>
      <c r="Q36" s="84"/>
      <c r="R36" s="84"/>
      <c r="S36" s="84"/>
      <c r="T36" s="84"/>
      <c r="U36" s="84"/>
      <c r="V36" s="84"/>
      <c r="W36" s="84"/>
      <c r="X36" s="84"/>
      <c r="Y36" s="84"/>
      <c r="Z36" s="84"/>
      <c r="AA36" s="84"/>
      <c r="AB36" s="84"/>
      <c r="AC36" s="84"/>
    </row>
    <row r="39" ht="14.25" thickBot="1"/>
    <row r="40" spans="2:29" ht="13.5" customHeight="1">
      <c r="B40" s="27"/>
      <c r="C40" s="28"/>
      <c r="D40" s="28"/>
      <c r="E40" s="28"/>
      <c r="F40" s="28"/>
      <c r="G40" s="28"/>
      <c r="H40" s="29"/>
      <c r="I40" s="30"/>
      <c r="J40" s="30"/>
      <c r="K40" s="30"/>
      <c r="L40" s="30"/>
      <c r="M40" s="29"/>
      <c r="N40" s="50" t="s">
        <v>7</v>
      </c>
      <c r="O40" s="154"/>
      <c r="P40" s="154"/>
      <c r="Q40" s="154"/>
      <c r="R40" s="154"/>
      <c r="S40" s="154"/>
      <c r="T40" s="154"/>
      <c r="U40" s="154"/>
      <c r="V40" s="155" t="s">
        <v>48</v>
      </c>
      <c r="W40" s="156"/>
      <c r="X40" s="154"/>
      <c r="Y40" s="154"/>
      <c r="Z40" s="154"/>
      <c r="AA40" s="154"/>
      <c r="AB40" s="154"/>
      <c r="AC40" s="158" t="s">
        <v>49</v>
      </c>
    </row>
    <row r="41" spans="2:29" ht="17.25" customHeight="1">
      <c r="B41" s="27"/>
      <c r="C41" s="28"/>
      <c r="D41" s="28"/>
      <c r="E41" s="28"/>
      <c r="F41" s="28"/>
      <c r="G41" s="28"/>
      <c r="H41" s="31"/>
      <c r="I41" s="30"/>
      <c r="J41" s="30"/>
      <c r="K41" s="30"/>
      <c r="L41" s="30"/>
      <c r="M41" s="29"/>
      <c r="N41" s="51"/>
      <c r="O41" s="60"/>
      <c r="P41" s="60"/>
      <c r="Q41" s="60"/>
      <c r="R41" s="60"/>
      <c r="S41" s="60"/>
      <c r="T41" s="60"/>
      <c r="U41" s="60"/>
      <c r="V41" s="157"/>
      <c r="W41" s="157"/>
      <c r="X41" s="150"/>
      <c r="Y41" s="150"/>
      <c r="Z41" s="150"/>
      <c r="AA41" s="150"/>
      <c r="AB41" s="150"/>
      <c r="AC41" s="159"/>
    </row>
    <row r="42" spans="2:29" ht="19.5" customHeight="1">
      <c r="B42" s="27"/>
      <c r="C42" s="32"/>
      <c r="D42" s="32"/>
      <c r="E42" s="32"/>
      <c r="F42" s="33"/>
      <c r="G42" s="34"/>
      <c r="H42" s="34"/>
      <c r="I42" s="34"/>
      <c r="J42" s="34"/>
      <c r="K42" s="34"/>
      <c r="L42" s="34"/>
      <c r="M42" s="34"/>
      <c r="N42" s="51"/>
      <c r="O42" s="79" t="s">
        <v>46</v>
      </c>
      <c r="P42" s="78"/>
      <c r="Q42" s="78"/>
      <c r="R42" s="78"/>
      <c r="S42" s="43" t="s">
        <v>47</v>
      </c>
      <c r="T42" s="44"/>
      <c r="U42" s="54"/>
      <c r="V42" s="54"/>
      <c r="W42" s="54"/>
      <c r="X42" s="54"/>
      <c r="Y42" s="54"/>
      <c r="Z42" s="54"/>
      <c r="AA42" s="54"/>
      <c r="AB42" s="54"/>
      <c r="AC42" s="160"/>
    </row>
    <row r="43" spans="2:29" ht="23.25" customHeight="1">
      <c r="B43" s="27"/>
      <c r="C43" s="31"/>
      <c r="D43" s="31"/>
      <c r="E43" s="31"/>
      <c r="F43" s="33"/>
      <c r="G43" s="34"/>
      <c r="H43" s="34"/>
      <c r="I43" s="34"/>
      <c r="J43" s="34"/>
      <c r="K43" s="34"/>
      <c r="L43" s="34"/>
      <c r="M43" s="34"/>
      <c r="N43" s="51"/>
      <c r="O43" s="79"/>
      <c r="P43" s="78"/>
      <c r="Q43" s="78"/>
      <c r="R43" s="78"/>
      <c r="S43" s="45"/>
      <c r="T43" s="46"/>
      <c r="U43" s="55"/>
      <c r="V43" s="55"/>
      <c r="W43" s="55"/>
      <c r="X43" s="55"/>
      <c r="Y43" s="55"/>
      <c r="Z43" s="55"/>
      <c r="AA43" s="55"/>
      <c r="AB43" s="55"/>
      <c r="AC43" s="161"/>
    </row>
    <row r="44" spans="2:29" ht="13.5" customHeight="1">
      <c r="B44" s="27"/>
      <c r="C44" s="35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52" t="s">
        <v>8</v>
      </c>
      <c r="O44" s="142" t="s">
        <v>6</v>
      </c>
      <c r="P44" s="144"/>
      <c r="Q44" s="145"/>
      <c r="R44" s="145"/>
      <c r="S44" s="145"/>
      <c r="T44" s="145"/>
      <c r="U44" s="145"/>
      <c r="V44" s="145"/>
      <c r="W44" s="145"/>
      <c r="X44" s="145"/>
      <c r="Y44" s="145"/>
      <c r="Z44" s="145"/>
      <c r="AA44" s="145"/>
      <c r="AB44" s="145"/>
      <c r="AC44" s="146"/>
    </row>
    <row r="45" spans="2:29" ht="13.5" customHeight="1">
      <c r="B45" s="27"/>
      <c r="C45" s="35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51"/>
      <c r="O45" s="142"/>
      <c r="P45" s="147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0"/>
      <c r="AC45" s="148"/>
    </row>
    <row r="46" spans="2:29" ht="13.5" customHeight="1">
      <c r="B46" s="27"/>
      <c r="C46" s="35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51"/>
      <c r="O46" s="143"/>
      <c r="P46" s="149"/>
      <c r="Q46" s="150"/>
      <c r="R46" s="150"/>
      <c r="S46" s="150"/>
      <c r="T46" s="150"/>
      <c r="U46" s="150"/>
      <c r="V46" s="150"/>
      <c r="W46" s="150"/>
      <c r="X46" s="150"/>
      <c r="Y46" s="150"/>
      <c r="Z46" s="150"/>
      <c r="AA46" s="150"/>
      <c r="AB46" s="150"/>
      <c r="AC46" s="151"/>
    </row>
    <row r="47" spans="2:29" ht="13.5" customHeight="1">
      <c r="B47" s="27"/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51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60"/>
      <c r="AA47" s="60"/>
      <c r="AB47" s="60"/>
      <c r="AC47" s="148"/>
    </row>
    <row r="48" spans="2:29" ht="13.5" customHeight="1">
      <c r="B48" s="27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51"/>
      <c r="O48" s="60"/>
      <c r="P48" s="60"/>
      <c r="Q48" s="60"/>
      <c r="R48" s="60"/>
      <c r="S48" s="60"/>
      <c r="T48" s="60"/>
      <c r="U48" s="60"/>
      <c r="V48" s="60"/>
      <c r="W48" s="60"/>
      <c r="X48" s="60"/>
      <c r="Y48" s="60"/>
      <c r="Z48" s="60"/>
      <c r="AA48" s="60"/>
      <c r="AB48" s="60"/>
      <c r="AC48" s="148"/>
    </row>
    <row r="49" spans="2:29" ht="13.5" customHeight="1">
      <c r="B49" s="27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51"/>
      <c r="O49" s="60"/>
      <c r="P49" s="60"/>
      <c r="Q49" s="60"/>
      <c r="R49" s="60"/>
      <c r="S49" s="60"/>
      <c r="T49" s="60"/>
      <c r="U49" s="60"/>
      <c r="V49" s="60"/>
      <c r="W49" s="60"/>
      <c r="X49" s="60"/>
      <c r="Y49" s="60"/>
      <c r="Z49" s="60"/>
      <c r="AA49" s="60"/>
      <c r="AB49" s="60"/>
      <c r="AC49" s="148"/>
    </row>
    <row r="50" spans="2:29" ht="14.25" customHeight="1" thickBot="1">
      <c r="B50" s="27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53"/>
      <c r="O50" s="152"/>
      <c r="P50" s="152"/>
      <c r="Q50" s="152"/>
      <c r="R50" s="152"/>
      <c r="S50" s="152"/>
      <c r="T50" s="152"/>
      <c r="U50" s="152"/>
      <c r="V50" s="152"/>
      <c r="W50" s="152"/>
      <c r="X50" s="152"/>
      <c r="Y50" s="152"/>
      <c r="Z50" s="152"/>
      <c r="AA50" s="152"/>
      <c r="AB50" s="152"/>
      <c r="AC50" s="153"/>
    </row>
    <row r="52" spans="1:20" ht="13.5" customHeight="1">
      <c r="A52" s="24"/>
      <c r="B52" s="24"/>
      <c r="C52" s="24"/>
      <c r="D52" s="24"/>
      <c r="E52" s="24"/>
      <c r="F52" s="24"/>
      <c r="G52" s="24"/>
      <c r="H52" s="24"/>
      <c r="I52" s="24"/>
      <c r="J52" s="208" t="s">
        <v>38</v>
      </c>
      <c r="K52" s="208"/>
      <c r="L52" s="208"/>
      <c r="M52" s="208"/>
      <c r="N52" s="208"/>
      <c r="O52" s="208"/>
      <c r="P52" s="208"/>
      <c r="Q52" s="208"/>
      <c r="R52" s="24"/>
      <c r="S52" s="24"/>
      <c r="T52" s="24"/>
    </row>
    <row r="53" spans="1:20" ht="13.5" customHeight="1">
      <c r="A53" s="24"/>
      <c r="B53" s="24"/>
      <c r="C53" s="24"/>
      <c r="D53" s="24"/>
      <c r="E53" s="24"/>
      <c r="F53" s="24"/>
      <c r="G53" s="24"/>
      <c r="H53" s="24"/>
      <c r="I53" s="24"/>
      <c r="J53" s="208"/>
      <c r="K53" s="208"/>
      <c r="L53" s="208"/>
      <c r="M53" s="208"/>
      <c r="N53" s="208"/>
      <c r="O53" s="208"/>
      <c r="P53" s="208"/>
      <c r="Q53" s="208"/>
      <c r="R53" s="24"/>
      <c r="S53" s="24"/>
      <c r="T53" s="24"/>
    </row>
    <row r="54" spans="1:20" ht="13.5" customHeight="1">
      <c r="A54" s="24"/>
      <c r="B54" s="24"/>
      <c r="C54" s="24"/>
      <c r="D54" s="24"/>
      <c r="E54" s="24"/>
      <c r="F54" s="24"/>
      <c r="G54" s="24"/>
      <c r="H54" s="24"/>
      <c r="I54" s="24"/>
      <c r="J54" s="208"/>
      <c r="K54" s="208"/>
      <c r="L54" s="208"/>
      <c r="M54" s="208"/>
      <c r="N54" s="208"/>
      <c r="O54" s="208"/>
      <c r="P54" s="208"/>
      <c r="Q54" s="208"/>
      <c r="R54" s="24"/>
      <c r="S54" s="24"/>
      <c r="T54" s="23"/>
    </row>
    <row r="55" spans="10:17" ht="13.5">
      <c r="J55" s="208" t="s">
        <v>54</v>
      </c>
      <c r="K55" s="208"/>
      <c r="L55" s="208"/>
      <c r="M55" s="208"/>
      <c r="N55" s="208"/>
      <c r="O55" s="208"/>
      <c r="P55" s="208"/>
      <c r="Q55" s="208"/>
    </row>
    <row r="56" spans="2:17" ht="13.5">
      <c r="B56" s="26"/>
      <c r="C56" s="26"/>
      <c r="D56" s="26"/>
      <c r="E56" s="9"/>
      <c r="F56" s="9"/>
      <c r="G56" s="9"/>
      <c r="H56" s="9"/>
      <c r="I56" s="9"/>
      <c r="J56" s="208"/>
      <c r="K56" s="208"/>
      <c r="L56" s="208"/>
      <c r="M56" s="208"/>
      <c r="N56" s="208"/>
      <c r="O56" s="208"/>
      <c r="P56" s="208"/>
      <c r="Q56" s="208"/>
    </row>
    <row r="57" spans="2:13" ht="13.5">
      <c r="B57" s="26"/>
      <c r="C57" s="26"/>
      <c r="D57" s="26"/>
      <c r="E57" s="9"/>
      <c r="F57" s="9"/>
      <c r="G57" s="9"/>
      <c r="H57" s="9"/>
      <c r="I57" s="9"/>
      <c r="J57" s="9"/>
      <c r="K57" s="9"/>
      <c r="L57" s="9"/>
      <c r="M57" s="9"/>
    </row>
    <row r="58" spans="2:13" ht="14.25" thickBot="1">
      <c r="B58" s="26"/>
      <c r="C58" s="26"/>
      <c r="D58" s="26"/>
      <c r="E58" s="9"/>
      <c r="F58" s="9"/>
      <c r="G58" s="9"/>
      <c r="H58" s="9"/>
      <c r="I58" s="9"/>
      <c r="J58" s="9"/>
      <c r="K58" s="9"/>
      <c r="L58" s="9"/>
      <c r="M58" s="9"/>
    </row>
    <row r="59" spans="2:29" ht="13.5">
      <c r="B59" s="2"/>
      <c r="C59" s="3" t="s">
        <v>19</v>
      </c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4"/>
      <c r="U59" s="184" t="s">
        <v>18</v>
      </c>
      <c r="V59" s="185"/>
      <c r="W59" s="185"/>
      <c r="X59" s="185"/>
      <c r="Y59" s="185"/>
      <c r="Z59" s="162">
        <f>IF(Z8="","",Z8)</f>
      </c>
      <c r="AA59" s="163"/>
      <c r="AB59" s="163"/>
      <c r="AC59" s="164"/>
    </row>
    <row r="60" spans="2:29" ht="17.25">
      <c r="B60" s="4"/>
      <c r="C60" s="5"/>
      <c r="D60" s="5"/>
      <c r="E60" s="5"/>
      <c r="F60" s="5"/>
      <c r="G60" s="5"/>
      <c r="H60" s="5"/>
      <c r="I60" s="5"/>
      <c r="J60" s="5"/>
      <c r="K60" s="5" t="s">
        <v>28</v>
      </c>
      <c r="L60" s="6"/>
      <c r="M60" s="5"/>
      <c r="N60" s="5"/>
      <c r="O60" s="5"/>
      <c r="P60" s="5"/>
      <c r="Q60" s="5"/>
      <c r="R60" s="5"/>
      <c r="S60" s="5"/>
      <c r="T60" s="4"/>
      <c r="U60" s="209" t="s">
        <v>9</v>
      </c>
      <c r="V60" s="210"/>
      <c r="W60" s="210"/>
      <c r="X60" s="210"/>
      <c r="Y60" s="210"/>
      <c r="Z60" s="165"/>
      <c r="AA60" s="166"/>
      <c r="AB60" s="166"/>
      <c r="AC60" s="167"/>
    </row>
    <row r="61" spans="2:29" ht="22.5" customHeight="1">
      <c r="B61" s="85"/>
      <c r="C61" s="60"/>
      <c r="D61" s="8"/>
      <c r="E61" s="8" t="s">
        <v>0</v>
      </c>
      <c r="F61" s="8"/>
      <c r="G61" s="8" t="s">
        <v>1</v>
      </c>
      <c r="H61" s="8"/>
      <c r="I61" s="8" t="s">
        <v>2</v>
      </c>
      <c r="K61" s="5"/>
      <c r="L61" s="5"/>
      <c r="M61" s="5"/>
      <c r="N61" s="5"/>
      <c r="O61" s="5"/>
      <c r="P61" s="5"/>
      <c r="Q61" s="5"/>
      <c r="R61" s="5"/>
      <c r="S61" s="5"/>
      <c r="T61" s="4"/>
      <c r="U61" s="168" t="s">
        <v>43</v>
      </c>
      <c r="V61" s="169"/>
      <c r="W61" s="169"/>
      <c r="X61" s="169"/>
      <c r="Y61" s="169"/>
      <c r="Z61" s="170">
        <f>IF(Z10="","",Z10)</f>
      </c>
      <c r="AA61" s="171"/>
      <c r="AB61" s="171"/>
      <c r="AC61" s="172"/>
    </row>
    <row r="62" spans="2:29" ht="14.25" thickBot="1">
      <c r="B62" s="4"/>
      <c r="D62" s="84" t="s">
        <v>31</v>
      </c>
      <c r="E62" s="84"/>
      <c r="F62" s="84"/>
      <c r="G62" s="8">
        <f>IF(ISBLANK(G11),"",G11)</f>
      </c>
      <c r="H62" s="8" t="s">
        <v>22</v>
      </c>
      <c r="I62" s="60">
        <f>IF(ISBLANK(I11),"",I11)</f>
      </c>
      <c r="J62" s="60"/>
      <c r="K62" s="9" t="s">
        <v>21</v>
      </c>
      <c r="M62" s="5"/>
      <c r="N62" s="5"/>
      <c r="O62" s="5"/>
      <c r="P62" s="5"/>
      <c r="Q62" s="5"/>
      <c r="R62" s="5"/>
      <c r="S62" s="5"/>
      <c r="T62" s="4"/>
      <c r="U62" s="176" t="s">
        <v>50</v>
      </c>
      <c r="V62" s="177"/>
      <c r="W62" s="177"/>
      <c r="X62" s="177"/>
      <c r="Y62" s="177"/>
      <c r="Z62" s="173"/>
      <c r="AA62" s="174"/>
      <c r="AB62" s="174"/>
      <c r="AC62" s="175"/>
    </row>
    <row r="63" spans="2:20" ht="13.5">
      <c r="B63" s="4" t="s">
        <v>3</v>
      </c>
      <c r="C63" s="16"/>
      <c r="D63" s="204">
        <f>IF(ISBLANK(D12),"",D12)</f>
      </c>
      <c r="E63" s="204"/>
      <c r="F63" s="204"/>
      <c r="G63" s="204"/>
      <c r="H63" s="204"/>
      <c r="I63" s="204"/>
      <c r="J63" s="204"/>
      <c r="K63" s="204"/>
      <c r="L63" s="204"/>
      <c r="M63" s="204"/>
      <c r="N63" s="204"/>
      <c r="O63" s="204"/>
      <c r="P63" s="204"/>
      <c r="Q63" s="5"/>
      <c r="R63" s="5"/>
      <c r="S63" s="5"/>
      <c r="T63" s="4"/>
    </row>
    <row r="64" spans="2:20" ht="14.25">
      <c r="B64" s="4"/>
      <c r="C64" s="16"/>
      <c r="D64" s="204"/>
      <c r="E64" s="204"/>
      <c r="F64" s="204"/>
      <c r="G64" s="204"/>
      <c r="H64" s="204"/>
      <c r="I64" s="204"/>
      <c r="J64" s="204"/>
      <c r="K64" s="204"/>
      <c r="L64" s="204"/>
      <c r="M64" s="204"/>
      <c r="N64" s="204"/>
      <c r="O64" s="204"/>
      <c r="P64" s="204"/>
      <c r="Q64" s="5"/>
      <c r="R64" s="5"/>
      <c r="S64" s="10"/>
      <c r="T64" s="4"/>
    </row>
    <row r="65" spans="2:20" ht="13.5">
      <c r="B65" s="4" t="s">
        <v>4</v>
      </c>
      <c r="C65" s="17"/>
      <c r="D65" s="56">
        <f>IF(ISBLANK(D14),"",D14)</f>
      </c>
      <c r="E65" s="56"/>
      <c r="F65" s="56"/>
      <c r="G65" s="56"/>
      <c r="H65" s="56"/>
      <c r="I65" s="56"/>
      <c r="J65" s="56"/>
      <c r="K65" s="56"/>
      <c r="L65" s="56"/>
      <c r="M65" s="56"/>
      <c r="N65" s="57" t="s">
        <v>20</v>
      </c>
      <c r="O65" s="57"/>
      <c r="P65" s="18"/>
      <c r="Q65" s="5"/>
      <c r="R65" s="5"/>
      <c r="S65" s="5"/>
      <c r="T65" s="4"/>
    </row>
    <row r="66" spans="2:20" ht="13.5">
      <c r="B66" s="4"/>
      <c r="C66" s="17"/>
      <c r="D66" s="56">
        <f>IF(ISBLANK(D15),"",D15)</f>
      </c>
      <c r="E66" s="56"/>
      <c r="F66" s="56"/>
      <c r="G66" s="56"/>
      <c r="H66" s="56"/>
      <c r="I66" s="56"/>
      <c r="J66" s="56"/>
      <c r="K66" s="56"/>
      <c r="L66" s="56"/>
      <c r="M66" s="56"/>
      <c r="N66" s="57"/>
      <c r="O66" s="57"/>
      <c r="P66" s="18"/>
      <c r="Q66" s="5"/>
      <c r="R66" s="5"/>
      <c r="S66" s="5"/>
      <c r="T66" s="4"/>
    </row>
    <row r="67" spans="2:20" ht="14.25">
      <c r="B67" s="4" t="s">
        <v>55</v>
      </c>
      <c r="C67" s="17"/>
      <c r="D67" s="56">
        <f>IF(ISBLANK(D16),"",D16)</f>
      </c>
      <c r="E67" s="56"/>
      <c r="F67" s="56"/>
      <c r="G67" s="56"/>
      <c r="H67" s="56"/>
      <c r="I67" s="56"/>
      <c r="J67" s="56"/>
      <c r="K67" s="56"/>
      <c r="L67" s="56"/>
      <c r="M67" s="56"/>
      <c r="N67" s="57"/>
      <c r="O67" s="57"/>
      <c r="P67" s="18"/>
      <c r="Q67" s="5"/>
      <c r="R67" s="5"/>
      <c r="S67" s="10"/>
      <c r="T67" s="4"/>
    </row>
    <row r="68" spans="2:20" ht="13.5">
      <c r="B68" s="11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4"/>
    </row>
    <row r="69" spans="2:20" ht="13.5">
      <c r="B69" s="68" t="s">
        <v>5</v>
      </c>
      <c r="C69" s="69"/>
      <c r="D69" s="13"/>
      <c r="E69" s="41" t="s">
        <v>34</v>
      </c>
      <c r="F69" s="41"/>
      <c r="G69" s="41"/>
      <c r="H69" s="41"/>
      <c r="I69" s="41"/>
      <c r="J69" s="41"/>
      <c r="K69" s="41"/>
      <c r="L69" s="41"/>
      <c r="M69" s="41"/>
      <c r="N69" s="41"/>
      <c r="O69" s="41"/>
      <c r="P69" s="13"/>
      <c r="Q69" s="5"/>
      <c r="R69" s="5"/>
      <c r="S69" s="5"/>
      <c r="T69" s="4"/>
    </row>
    <row r="70" spans="2:20" ht="22.5" customHeight="1" thickBot="1">
      <c r="B70" s="70"/>
      <c r="C70" s="71"/>
      <c r="D70" s="14"/>
      <c r="E70" s="72">
        <f>IF(ISBLANK(E19),"",E19)</f>
      </c>
      <c r="F70" s="72"/>
      <c r="G70" s="72"/>
      <c r="H70" s="72"/>
      <c r="I70" s="72"/>
      <c r="J70" s="72"/>
      <c r="K70" s="72"/>
      <c r="L70" s="72"/>
      <c r="M70" s="72"/>
      <c r="N70" s="72"/>
      <c r="O70" s="72"/>
      <c r="P70" s="14"/>
      <c r="Q70" s="14"/>
      <c r="R70" s="14"/>
      <c r="S70" s="14"/>
      <c r="T70" s="4"/>
    </row>
    <row r="71" ht="14.25" thickBot="1">
      <c r="R71" s="5"/>
    </row>
    <row r="72" spans="1:29" ht="15.75" customHeight="1">
      <c r="A72" s="106" t="s">
        <v>29</v>
      </c>
      <c r="B72" s="58" t="s">
        <v>10</v>
      </c>
      <c r="C72" s="59"/>
      <c r="D72" s="59"/>
      <c r="E72" s="49" t="s">
        <v>11</v>
      </c>
      <c r="F72" s="49"/>
      <c r="G72" s="49"/>
      <c r="H72" s="49"/>
      <c r="I72" s="49"/>
      <c r="J72" s="49"/>
      <c r="K72" s="49"/>
      <c r="L72" s="49"/>
      <c r="M72" s="49"/>
      <c r="N72" s="49" t="s">
        <v>12</v>
      </c>
      <c r="O72" s="49"/>
      <c r="P72" s="49" t="s">
        <v>13</v>
      </c>
      <c r="Q72" s="49"/>
      <c r="R72" s="49"/>
      <c r="S72" s="49"/>
      <c r="T72" s="49" t="s">
        <v>14</v>
      </c>
      <c r="U72" s="49"/>
      <c r="V72" s="49"/>
      <c r="W72" s="49"/>
      <c r="X72" s="49"/>
      <c r="Y72" s="49" t="s">
        <v>25</v>
      </c>
      <c r="Z72" s="49"/>
      <c r="AA72" s="49"/>
      <c r="AB72" s="49"/>
      <c r="AC72" s="111"/>
    </row>
    <row r="73" spans="1:30" ht="24" customHeight="1">
      <c r="A73" s="106"/>
      <c r="B73" s="107">
        <f>IF($B$22="","",$B$22)</f>
      </c>
      <c r="C73" s="108"/>
      <c r="D73" s="108"/>
      <c r="E73" s="66">
        <f>IF($E$22="","",$E$22)</f>
      </c>
      <c r="F73" s="67"/>
      <c r="G73" s="67"/>
      <c r="H73" s="67"/>
      <c r="I73" s="67"/>
      <c r="J73" s="67"/>
      <c r="K73" s="67"/>
      <c r="L73" s="67"/>
      <c r="M73" s="67"/>
      <c r="N73" s="109">
        <f>IF(ISBLANK($N$22),"",$N$22)</f>
      </c>
      <c r="O73" s="110"/>
      <c r="P73" s="112">
        <f>IF(ISBLANK($P$22),"",$P$22)</f>
      </c>
      <c r="Q73" s="113"/>
      <c r="R73" s="113">
        <f>IF(ISBLANK($N$22),"",$N$22)</f>
      </c>
      <c r="S73" s="114"/>
      <c r="T73" s="115">
        <f>IF(ISBLANK($T$22),"",$T$22)</f>
      </c>
      <c r="U73" s="116"/>
      <c r="V73" s="116"/>
      <c r="W73" s="116"/>
      <c r="X73" s="117"/>
      <c r="Y73" s="118">
        <f>IF($Y$22="","",$Y$22)</f>
      </c>
      <c r="Z73" s="119"/>
      <c r="AA73" s="119"/>
      <c r="AB73" s="119"/>
      <c r="AC73" s="120"/>
      <c r="AD73" s="19"/>
    </row>
    <row r="74" spans="1:30" ht="24" customHeight="1">
      <c r="A74" s="106"/>
      <c r="B74" s="61">
        <f>IF($B$23="","",$B$23)</f>
      </c>
      <c r="C74" s="62"/>
      <c r="D74" s="62"/>
      <c r="E74" s="63">
        <f>IF($E$23="","",$E$23)</f>
      </c>
      <c r="F74" s="64"/>
      <c r="G74" s="64"/>
      <c r="H74" s="64"/>
      <c r="I74" s="64"/>
      <c r="J74" s="64"/>
      <c r="K74" s="64"/>
      <c r="L74" s="64"/>
      <c r="M74" s="65"/>
      <c r="N74" s="47">
        <f>IF(ISBLANK($N$23),"",$N$23)</f>
      </c>
      <c r="O74" s="48"/>
      <c r="P74" s="76">
        <f>IF(ISBLANK($P$23),"",$P$23)</f>
      </c>
      <c r="Q74" s="77"/>
      <c r="R74" s="77">
        <f>IF(ISBLANK($N$22),"",$N$22)</f>
      </c>
      <c r="S74" s="77"/>
      <c r="T74" s="121">
        <f>IF(ISBLANK($T$23),"",$T$23)</f>
      </c>
      <c r="U74" s="122"/>
      <c r="V74" s="122"/>
      <c r="W74" s="122"/>
      <c r="X74" s="123"/>
      <c r="Y74" s="118">
        <f>IF($Y$23="","",$Y$23)</f>
      </c>
      <c r="Z74" s="119"/>
      <c r="AA74" s="119"/>
      <c r="AB74" s="119"/>
      <c r="AC74" s="120"/>
      <c r="AD74" s="19"/>
    </row>
    <row r="75" spans="1:30" ht="24" customHeight="1">
      <c r="A75" s="106"/>
      <c r="B75" s="61">
        <f>IF($B$24="","",$B$24)</f>
      </c>
      <c r="C75" s="62"/>
      <c r="D75" s="62"/>
      <c r="E75" s="63">
        <f>IF($E$24="","",$E$24)</f>
      </c>
      <c r="F75" s="64"/>
      <c r="G75" s="64"/>
      <c r="H75" s="64"/>
      <c r="I75" s="64"/>
      <c r="J75" s="64"/>
      <c r="K75" s="64"/>
      <c r="L75" s="64"/>
      <c r="M75" s="65"/>
      <c r="N75" s="47">
        <f>IF(ISBLANK($N$24),"",$N$24)</f>
      </c>
      <c r="O75" s="48"/>
      <c r="P75" s="76">
        <f>IF(ISBLANK($P$24),"",$P$24)</f>
      </c>
      <c r="Q75" s="77"/>
      <c r="R75" s="77">
        <f>IF(ISBLANK($N$22),"",$N$22)</f>
      </c>
      <c r="S75" s="77"/>
      <c r="T75" s="121">
        <f>IF(ISBLANK($T$24),"",$T$24)</f>
      </c>
      <c r="U75" s="122"/>
      <c r="V75" s="122"/>
      <c r="W75" s="122"/>
      <c r="X75" s="123"/>
      <c r="Y75" s="118">
        <f>IF($Y$24="","",$Y$24)</f>
      </c>
      <c r="Z75" s="119"/>
      <c r="AA75" s="119"/>
      <c r="AB75" s="119"/>
      <c r="AC75" s="120"/>
      <c r="AD75" s="19"/>
    </row>
    <row r="76" spans="1:30" ht="24" customHeight="1">
      <c r="A76" s="106"/>
      <c r="B76" s="61">
        <f>IF($B$25="","",$B$25)</f>
      </c>
      <c r="C76" s="62"/>
      <c r="D76" s="62"/>
      <c r="E76" s="63">
        <f>IF($E$25="","",$E$25)</f>
      </c>
      <c r="F76" s="64"/>
      <c r="G76" s="64"/>
      <c r="H76" s="64"/>
      <c r="I76" s="64"/>
      <c r="J76" s="64"/>
      <c r="K76" s="64"/>
      <c r="L76" s="64"/>
      <c r="M76" s="65"/>
      <c r="N76" s="47">
        <f>IF(ISBLANK($N$25),"",$N$25)</f>
      </c>
      <c r="O76" s="48"/>
      <c r="P76" s="76">
        <f>IF(ISBLANK($P$25),"",$P$25)</f>
      </c>
      <c r="Q76" s="77"/>
      <c r="R76" s="77">
        <f aca="true" t="shared" si="1" ref="R76:R83">IF(ISBLANK($N$22),"",$N$22)</f>
      </c>
      <c r="S76" s="77"/>
      <c r="T76" s="121">
        <f>IF(ISBLANK($T$25),"",$T$25)</f>
      </c>
      <c r="U76" s="122"/>
      <c r="V76" s="122"/>
      <c r="W76" s="122"/>
      <c r="X76" s="123"/>
      <c r="Y76" s="118">
        <f>IF($Y$25="","",$Y$25)</f>
      </c>
      <c r="Z76" s="119"/>
      <c r="AA76" s="119"/>
      <c r="AB76" s="119"/>
      <c r="AC76" s="120"/>
      <c r="AD76" s="19"/>
    </row>
    <row r="77" spans="1:30" ht="24" customHeight="1">
      <c r="A77" s="106"/>
      <c r="B77" s="61">
        <f>IF($B$26="","",$B$26)</f>
      </c>
      <c r="C77" s="62"/>
      <c r="D77" s="62"/>
      <c r="E77" s="63">
        <f>IF($E$26="","",$E$26)</f>
      </c>
      <c r="F77" s="64"/>
      <c r="G77" s="64"/>
      <c r="H77" s="64"/>
      <c r="I77" s="64"/>
      <c r="J77" s="64"/>
      <c r="K77" s="64"/>
      <c r="L77" s="64"/>
      <c r="M77" s="65"/>
      <c r="N77" s="47">
        <f>IF(ISBLANK($N$26),"",$N$26)</f>
      </c>
      <c r="O77" s="48"/>
      <c r="P77" s="76">
        <f>IF(ISBLANK($P$26),"",$P$26)</f>
      </c>
      <c r="Q77" s="77"/>
      <c r="R77" s="77">
        <f t="shared" si="1"/>
      </c>
      <c r="S77" s="77"/>
      <c r="T77" s="121">
        <f>IF(ISBLANK($T$26),"",$T$26)</f>
      </c>
      <c r="U77" s="122"/>
      <c r="V77" s="122"/>
      <c r="W77" s="122"/>
      <c r="X77" s="123"/>
      <c r="Y77" s="118">
        <f>IF($Y$26="","",$Y$26)</f>
      </c>
      <c r="Z77" s="119"/>
      <c r="AA77" s="119"/>
      <c r="AB77" s="119"/>
      <c r="AC77" s="120"/>
      <c r="AD77" s="19"/>
    </row>
    <row r="78" spans="1:30" ht="24" customHeight="1">
      <c r="A78" s="106"/>
      <c r="B78" s="61">
        <f>IF($B$27="","",$B$27)</f>
      </c>
      <c r="C78" s="62"/>
      <c r="D78" s="62"/>
      <c r="E78" s="63">
        <f>IF($E$27="","",$E$27)</f>
      </c>
      <c r="F78" s="64"/>
      <c r="G78" s="64"/>
      <c r="H78" s="64"/>
      <c r="I78" s="64"/>
      <c r="J78" s="64"/>
      <c r="K78" s="64"/>
      <c r="L78" s="64"/>
      <c r="M78" s="65"/>
      <c r="N78" s="47">
        <f>IF(ISBLANK($N$27),"",$N$27)</f>
      </c>
      <c r="O78" s="48"/>
      <c r="P78" s="76">
        <f>IF(ISBLANK($P$27),"",$P$27)</f>
      </c>
      <c r="Q78" s="77"/>
      <c r="R78" s="77">
        <f t="shared" si="1"/>
      </c>
      <c r="S78" s="77"/>
      <c r="T78" s="121">
        <f>IF(ISBLANK($T$27),"",$T$27)</f>
      </c>
      <c r="U78" s="122"/>
      <c r="V78" s="122"/>
      <c r="W78" s="122"/>
      <c r="X78" s="123"/>
      <c r="Y78" s="118">
        <f>IF($Y$27="","",$Y$27)</f>
      </c>
      <c r="Z78" s="119"/>
      <c r="AA78" s="119"/>
      <c r="AB78" s="119"/>
      <c r="AC78" s="120"/>
      <c r="AD78" s="19"/>
    </row>
    <row r="79" spans="1:30" ht="24" customHeight="1">
      <c r="A79" s="106"/>
      <c r="B79" s="61">
        <f>IF($B$28="","",$B$28)</f>
      </c>
      <c r="C79" s="62"/>
      <c r="D79" s="62"/>
      <c r="E79" s="63">
        <f>IF($E$28="","",$E$28)</f>
      </c>
      <c r="F79" s="64"/>
      <c r="G79" s="64"/>
      <c r="H79" s="64"/>
      <c r="I79" s="64"/>
      <c r="J79" s="64"/>
      <c r="K79" s="64"/>
      <c r="L79" s="64"/>
      <c r="M79" s="65"/>
      <c r="N79" s="47">
        <f>IF(ISBLANK($N$28),"",$N$28)</f>
      </c>
      <c r="O79" s="48"/>
      <c r="P79" s="76">
        <f>IF(ISBLANK($P$28),"",$P$28)</f>
      </c>
      <c r="Q79" s="77"/>
      <c r="R79" s="77">
        <f t="shared" si="1"/>
      </c>
      <c r="S79" s="77"/>
      <c r="T79" s="121">
        <f>IF(ISBLANK($T$28),"",$T$28)</f>
      </c>
      <c r="U79" s="122"/>
      <c r="V79" s="122"/>
      <c r="W79" s="122"/>
      <c r="X79" s="123"/>
      <c r="Y79" s="118">
        <f>IF($Y$28="","",$Y$28)</f>
      </c>
      <c r="Z79" s="119"/>
      <c r="AA79" s="119"/>
      <c r="AB79" s="119"/>
      <c r="AC79" s="120"/>
      <c r="AD79" s="19"/>
    </row>
    <row r="80" spans="1:30" ht="24" customHeight="1">
      <c r="A80" s="37"/>
      <c r="B80" s="61">
        <f>IF($B$29="","",$B$29)</f>
      </c>
      <c r="C80" s="62"/>
      <c r="D80" s="62"/>
      <c r="E80" s="63">
        <f>IF($E$29="","",$E$29)</f>
      </c>
      <c r="F80" s="64"/>
      <c r="G80" s="64"/>
      <c r="H80" s="64"/>
      <c r="I80" s="64"/>
      <c r="J80" s="64"/>
      <c r="K80" s="64"/>
      <c r="L80" s="64"/>
      <c r="M80" s="65"/>
      <c r="N80" s="47">
        <f>IF(ISBLANK($N$29),"",$N$29)</f>
      </c>
      <c r="O80" s="48"/>
      <c r="P80" s="76">
        <f>IF(ISBLANK($P$29),"",$P$29)</f>
      </c>
      <c r="Q80" s="77"/>
      <c r="R80" s="77">
        <f t="shared" si="1"/>
      </c>
      <c r="S80" s="77"/>
      <c r="T80" s="121">
        <f>IF(ISBLANK($T$29),"",$T$29)</f>
      </c>
      <c r="U80" s="122"/>
      <c r="V80" s="122"/>
      <c r="W80" s="122"/>
      <c r="X80" s="123"/>
      <c r="Y80" s="118">
        <f>IF($Y$29="","",$Y$29)</f>
      </c>
      <c r="Z80" s="119"/>
      <c r="AA80" s="119"/>
      <c r="AB80" s="119"/>
      <c r="AC80" s="120"/>
      <c r="AD80" s="19"/>
    </row>
    <row r="81" spans="1:30" ht="24" customHeight="1">
      <c r="A81" s="37"/>
      <c r="B81" s="61">
        <f>IF($B$30="","",$B$30)</f>
      </c>
      <c r="C81" s="62"/>
      <c r="D81" s="62"/>
      <c r="E81" s="63">
        <f>IF($E$30="","",$E$30)</f>
      </c>
      <c r="F81" s="64"/>
      <c r="G81" s="64"/>
      <c r="H81" s="64"/>
      <c r="I81" s="64"/>
      <c r="J81" s="64"/>
      <c r="K81" s="64"/>
      <c r="L81" s="64"/>
      <c r="M81" s="65"/>
      <c r="N81" s="47">
        <f>IF(ISBLANK($N$30),"",$N$30)</f>
      </c>
      <c r="O81" s="48"/>
      <c r="P81" s="76">
        <f>IF(ISBLANK($P$30),"",$P$30)</f>
      </c>
      <c r="Q81" s="77"/>
      <c r="R81" s="77">
        <f t="shared" si="1"/>
      </c>
      <c r="S81" s="77"/>
      <c r="T81" s="121">
        <f>IF(ISBLANK($T$30),"",$T$30)</f>
      </c>
      <c r="U81" s="122"/>
      <c r="V81" s="122"/>
      <c r="W81" s="122"/>
      <c r="X81" s="123"/>
      <c r="Y81" s="118">
        <f>IF($Y$30="","",$Y$30)</f>
      </c>
      <c r="Z81" s="119"/>
      <c r="AA81" s="119"/>
      <c r="AB81" s="119"/>
      <c r="AC81" s="120"/>
      <c r="AD81" s="19"/>
    </row>
    <row r="82" spans="1:30" ht="24" customHeight="1">
      <c r="A82" s="124" t="s">
        <v>30</v>
      </c>
      <c r="B82" s="61">
        <f>IF($B$31="","",$B$31)</f>
      </c>
      <c r="C82" s="62"/>
      <c r="D82" s="62"/>
      <c r="E82" s="63">
        <f>IF($E$31="","",$E$31)</f>
      </c>
      <c r="F82" s="64"/>
      <c r="G82" s="64"/>
      <c r="H82" s="64"/>
      <c r="I82" s="64"/>
      <c r="J82" s="64"/>
      <c r="K82" s="64"/>
      <c r="L82" s="64"/>
      <c r="M82" s="65"/>
      <c r="N82" s="47">
        <f>IF(ISBLANK($N$31),"",$N$31)</f>
      </c>
      <c r="O82" s="48"/>
      <c r="P82" s="76">
        <f>IF(ISBLANK($P$31),"",$P$31)</f>
      </c>
      <c r="Q82" s="77"/>
      <c r="R82" s="77">
        <f t="shared" si="1"/>
      </c>
      <c r="S82" s="77"/>
      <c r="T82" s="121">
        <f>IF(ISBLANK($T$31),"",$T$31)</f>
      </c>
      <c r="U82" s="122"/>
      <c r="V82" s="122"/>
      <c r="W82" s="122"/>
      <c r="X82" s="123"/>
      <c r="Y82" s="118">
        <f>IF($Y$31="","",$Y$31)</f>
      </c>
      <c r="Z82" s="119"/>
      <c r="AA82" s="119"/>
      <c r="AB82" s="119"/>
      <c r="AC82" s="120"/>
      <c r="AD82" s="19"/>
    </row>
    <row r="83" spans="1:30" ht="24" customHeight="1">
      <c r="A83" s="124"/>
      <c r="B83" s="61">
        <f>IF($B$32="","",$B$32)</f>
      </c>
      <c r="C83" s="62"/>
      <c r="D83" s="62"/>
      <c r="E83" s="63">
        <f>IF($E$32="","",$E$32)</f>
      </c>
      <c r="F83" s="64"/>
      <c r="G83" s="64"/>
      <c r="H83" s="64"/>
      <c r="I83" s="64"/>
      <c r="J83" s="64"/>
      <c r="K83" s="64"/>
      <c r="L83" s="64"/>
      <c r="M83" s="65"/>
      <c r="N83" s="47">
        <f>IF(ISBLANK($N$32),"",$N$32)</f>
      </c>
      <c r="O83" s="89"/>
      <c r="P83" s="76">
        <f>IF(ISBLANK($P$32),"",$P$32)</f>
      </c>
      <c r="Q83" s="77"/>
      <c r="R83" s="77">
        <f t="shared" si="1"/>
      </c>
      <c r="S83" s="77"/>
      <c r="T83" s="121">
        <f>IF(ISBLANK($T$32),"",$T$32)</f>
      </c>
      <c r="U83" s="122"/>
      <c r="V83" s="122"/>
      <c r="W83" s="122"/>
      <c r="X83" s="123"/>
      <c r="Y83" s="118">
        <f>IF($Y$32="","",$Y$32)</f>
      </c>
      <c r="Z83" s="119"/>
      <c r="AA83" s="119"/>
      <c r="AB83" s="119"/>
      <c r="AC83" s="120"/>
      <c r="AD83" s="19"/>
    </row>
    <row r="84" spans="1:30" ht="24" customHeight="1">
      <c r="A84" s="124"/>
      <c r="B84" s="131"/>
      <c r="C84" s="132"/>
      <c r="D84" s="132"/>
      <c r="E84" s="133"/>
      <c r="F84" s="134"/>
      <c r="G84" s="134"/>
      <c r="H84" s="134"/>
      <c r="I84" s="134"/>
      <c r="J84" s="134"/>
      <c r="K84" s="134"/>
      <c r="L84" s="134"/>
      <c r="M84" s="135"/>
      <c r="N84" s="47"/>
      <c r="O84" s="89"/>
      <c r="P84" s="136"/>
      <c r="Q84" s="137"/>
      <c r="R84" s="137"/>
      <c r="S84" s="138"/>
      <c r="T84" s="139"/>
      <c r="U84" s="140"/>
      <c r="V84" s="140"/>
      <c r="W84" s="140"/>
      <c r="X84" s="141"/>
      <c r="Y84" s="118">
        <f>IF($Y$33="","",$Y$33)</f>
      </c>
      <c r="Z84" s="119"/>
      <c r="AA84" s="119"/>
      <c r="AB84" s="119"/>
      <c r="AC84" s="120"/>
      <c r="AD84" s="19"/>
    </row>
    <row r="85" spans="1:30" ht="24" customHeight="1" thickBot="1">
      <c r="A85" s="124"/>
      <c r="B85" s="211"/>
      <c r="C85" s="212"/>
      <c r="D85" s="212"/>
      <c r="E85" s="128" t="str">
        <f>E34</f>
        <v>うち消費税（８％）</v>
      </c>
      <c r="F85" s="129"/>
      <c r="G85" s="129"/>
      <c r="H85" s="129"/>
      <c r="I85" s="129"/>
      <c r="J85" s="129"/>
      <c r="K85" s="129"/>
      <c r="L85" s="129"/>
      <c r="M85" s="130"/>
      <c r="N85" s="47"/>
      <c r="O85" s="89"/>
      <c r="P85" s="205"/>
      <c r="Q85" s="206"/>
      <c r="R85" s="206"/>
      <c r="S85" s="207"/>
      <c r="T85" s="125"/>
      <c r="U85" s="126"/>
      <c r="V85" s="126"/>
      <c r="W85" s="126"/>
      <c r="X85" s="127"/>
      <c r="Y85" s="118">
        <f>IF($Y$34="","",$Y$34)</f>
        <v>0</v>
      </c>
      <c r="Z85" s="119"/>
      <c r="AA85" s="119"/>
      <c r="AB85" s="119"/>
      <c r="AC85" s="120"/>
      <c r="AD85" s="19"/>
    </row>
    <row r="86" spans="2:30" ht="22.5" customHeight="1" thickBot="1">
      <c r="B86" s="74" t="s">
        <v>35</v>
      </c>
      <c r="C86" s="74"/>
      <c r="D86" s="74"/>
      <c r="E86" s="74"/>
      <c r="F86" s="74"/>
      <c r="G86" s="74"/>
      <c r="H86" s="74"/>
      <c r="I86" s="74"/>
      <c r="J86" s="74"/>
      <c r="K86" s="74"/>
      <c r="L86" s="74"/>
      <c r="M86" s="74"/>
      <c r="N86" s="74"/>
      <c r="O86" s="74"/>
      <c r="P86" s="74"/>
      <c r="Q86" s="75"/>
      <c r="R86" s="97" t="s">
        <v>36</v>
      </c>
      <c r="S86" s="98"/>
      <c r="T86" s="98"/>
      <c r="U86" s="99"/>
      <c r="V86" s="213">
        <f>IF($V$35="","",$V$35)</f>
        <v>0</v>
      </c>
      <c r="W86" s="214"/>
      <c r="X86" s="214"/>
      <c r="Y86" s="214"/>
      <c r="Z86" s="214"/>
      <c r="AA86" s="214"/>
      <c r="AB86" s="214"/>
      <c r="AC86" s="215"/>
      <c r="AD86" s="20"/>
    </row>
    <row r="87" spans="2:29" ht="22.5" customHeight="1">
      <c r="B87" s="42" t="s">
        <v>17</v>
      </c>
      <c r="C87" s="42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</row>
    <row r="89" spans="2:13" ht="13.5">
      <c r="B89" s="26"/>
      <c r="C89" s="26"/>
      <c r="D89" s="26"/>
      <c r="E89" s="9"/>
      <c r="F89" s="9"/>
      <c r="G89" s="9"/>
      <c r="H89" s="9"/>
      <c r="I89" s="9"/>
      <c r="J89" s="9"/>
      <c r="K89" s="9"/>
      <c r="L89" s="9"/>
      <c r="M89" s="9"/>
    </row>
    <row r="90" ht="14.25" thickBot="1"/>
    <row r="91" spans="14:29" ht="13.5" customHeight="1">
      <c r="N91" s="50" t="s">
        <v>7</v>
      </c>
      <c r="O91" s="154">
        <f>IF($O$40="","",$O$40)</f>
      </c>
      <c r="P91" s="154"/>
      <c r="Q91" s="154"/>
      <c r="R91" s="154"/>
      <c r="S91" s="154"/>
      <c r="T91" s="154"/>
      <c r="U91" s="154"/>
      <c r="V91" s="155" t="str">
        <f>IF($V$40="","",$V$40)</f>
        <v>銀行</v>
      </c>
      <c r="W91" s="156"/>
      <c r="X91" s="154">
        <f>IF($X$40="","",$X$40)</f>
      </c>
      <c r="Y91" s="154"/>
      <c r="Z91" s="154"/>
      <c r="AA91" s="154"/>
      <c r="AB91" s="154"/>
      <c r="AC91" s="158" t="str">
        <f>IF($AC$40="","",$AC$40)</f>
        <v>支店</v>
      </c>
    </row>
    <row r="92" spans="14:29" ht="17.25" customHeight="1">
      <c r="N92" s="51"/>
      <c r="O92" s="60"/>
      <c r="P92" s="60"/>
      <c r="Q92" s="60"/>
      <c r="R92" s="60"/>
      <c r="S92" s="60"/>
      <c r="T92" s="60"/>
      <c r="U92" s="60"/>
      <c r="V92" s="157"/>
      <c r="W92" s="157"/>
      <c r="X92" s="150"/>
      <c r="Y92" s="150"/>
      <c r="Z92" s="150"/>
      <c r="AA92" s="150"/>
      <c r="AB92" s="150"/>
      <c r="AC92" s="159"/>
    </row>
    <row r="93" spans="14:29" ht="19.5" customHeight="1">
      <c r="N93" s="51"/>
      <c r="O93" s="79" t="s">
        <v>46</v>
      </c>
      <c r="P93" s="78">
        <f>IF($P$42="","",$P$42)</f>
      </c>
      <c r="Q93" s="78"/>
      <c r="R93" s="78"/>
      <c r="S93" s="43" t="s">
        <v>47</v>
      </c>
      <c r="T93" s="44"/>
      <c r="U93" s="54">
        <f>IF($U$42="","",$U$42)</f>
      </c>
      <c r="V93" s="54"/>
      <c r="W93" s="54">
        <f>IF($W$42="","",$W$42)</f>
      </c>
      <c r="X93" s="54"/>
      <c r="Y93" s="54">
        <f>IF($Y$42="","",$Y$42)</f>
      </c>
      <c r="Z93" s="54">
        <f>IF($Z$42="","",$Z$42)</f>
      </c>
      <c r="AA93" s="54">
        <f>IF($AA$42="","",$AA$42)</f>
      </c>
      <c r="AB93" s="54">
        <f>IF($AB$42="","",$AB$42)</f>
      </c>
      <c r="AC93" s="160">
        <f>IF($AC$42="","",$AC$42)</f>
      </c>
    </row>
    <row r="94" spans="14:29" ht="24" customHeight="1">
      <c r="N94" s="51"/>
      <c r="O94" s="79"/>
      <c r="P94" s="78"/>
      <c r="Q94" s="78"/>
      <c r="R94" s="78"/>
      <c r="S94" s="45"/>
      <c r="T94" s="46"/>
      <c r="U94" s="55"/>
      <c r="V94" s="55"/>
      <c r="W94" s="55"/>
      <c r="X94" s="55"/>
      <c r="Y94" s="55"/>
      <c r="Z94" s="55"/>
      <c r="AA94" s="55"/>
      <c r="AB94" s="55"/>
      <c r="AC94" s="161"/>
    </row>
    <row r="95" spans="14:29" ht="13.5" customHeight="1">
      <c r="N95" s="52" t="s">
        <v>8</v>
      </c>
      <c r="O95" s="142" t="s">
        <v>6</v>
      </c>
      <c r="P95" s="144">
        <f>IF($P$44="","",$P$44)</f>
      </c>
      <c r="Q95" s="145"/>
      <c r="R95" s="145"/>
      <c r="S95" s="145"/>
      <c r="T95" s="145"/>
      <c r="U95" s="145"/>
      <c r="V95" s="145"/>
      <c r="W95" s="145"/>
      <c r="X95" s="145"/>
      <c r="Y95" s="145"/>
      <c r="Z95" s="145"/>
      <c r="AA95" s="145"/>
      <c r="AB95" s="145"/>
      <c r="AC95" s="146"/>
    </row>
    <row r="96" spans="14:29" ht="13.5" customHeight="1">
      <c r="N96" s="51"/>
      <c r="O96" s="142"/>
      <c r="P96" s="147"/>
      <c r="Q96" s="60"/>
      <c r="R96" s="60"/>
      <c r="S96" s="60"/>
      <c r="T96" s="60"/>
      <c r="U96" s="60"/>
      <c r="V96" s="60"/>
      <c r="W96" s="60"/>
      <c r="X96" s="60"/>
      <c r="Y96" s="60"/>
      <c r="Z96" s="60"/>
      <c r="AA96" s="60"/>
      <c r="AB96" s="60"/>
      <c r="AC96" s="148"/>
    </row>
    <row r="97" spans="14:29" ht="13.5" customHeight="1">
      <c r="N97" s="51"/>
      <c r="O97" s="143"/>
      <c r="P97" s="149"/>
      <c r="Q97" s="150"/>
      <c r="R97" s="150"/>
      <c r="S97" s="150"/>
      <c r="T97" s="150"/>
      <c r="U97" s="150"/>
      <c r="V97" s="150"/>
      <c r="W97" s="150"/>
      <c r="X97" s="150"/>
      <c r="Y97" s="150"/>
      <c r="Z97" s="150"/>
      <c r="AA97" s="150"/>
      <c r="AB97" s="150"/>
      <c r="AC97" s="151"/>
    </row>
    <row r="98" spans="14:29" ht="13.5" customHeight="1">
      <c r="N98" s="51"/>
      <c r="O98" s="60">
        <f>IF($O$47="","",$O$47)</f>
      </c>
      <c r="P98" s="60"/>
      <c r="Q98" s="60"/>
      <c r="R98" s="60"/>
      <c r="S98" s="60"/>
      <c r="T98" s="60"/>
      <c r="U98" s="60"/>
      <c r="V98" s="60"/>
      <c r="W98" s="60"/>
      <c r="X98" s="60"/>
      <c r="Y98" s="60"/>
      <c r="Z98" s="60"/>
      <c r="AA98" s="60"/>
      <c r="AB98" s="60"/>
      <c r="AC98" s="148"/>
    </row>
    <row r="99" spans="14:29" ht="13.5" customHeight="1">
      <c r="N99" s="51"/>
      <c r="O99" s="60"/>
      <c r="P99" s="60"/>
      <c r="Q99" s="60"/>
      <c r="R99" s="60"/>
      <c r="S99" s="60"/>
      <c r="T99" s="60"/>
      <c r="U99" s="60"/>
      <c r="V99" s="60"/>
      <c r="W99" s="60"/>
      <c r="X99" s="60"/>
      <c r="Y99" s="60"/>
      <c r="Z99" s="60"/>
      <c r="AA99" s="60"/>
      <c r="AB99" s="60"/>
      <c r="AC99" s="148"/>
    </row>
    <row r="100" spans="14:29" ht="13.5" customHeight="1">
      <c r="N100" s="51"/>
      <c r="O100" s="60"/>
      <c r="P100" s="60"/>
      <c r="Q100" s="60"/>
      <c r="R100" s="60"/>
      <c r="S100" s="60"/>
      <c r="T100" s="60"/>
      <c r="U100" s="60"/>
      <c r="V100" s="60"/>
      <c r="W100" s="60"/>
      <c r="X100" s="60"/>
      <c r="Y100" s="60"/>
      <c r="Z100" s="60"/>
      <c r="AA100" s="60"/>
      <c r="AB100" s="60"/>
      <c r="AC100" s="148"/>
    </row>
    <row r="101" spans="14:29" ht="14.25" customHeight="1" thickBot="1">
      <c r="N101" s="53"/>
      <c r="O101" s="152"/>
      <c r="P101" s="152"/>
      <c r="Q101" s="152"/>
      <c r="R101" s="152"/>
      <c r="S101" s="152"/>
      <c r="T101" s="152"/>
      <c r="U101" s="152"/>
      <c r="V101" s="152"/>
      <c r="W101" s="152"/>
      <c r="X101" s="152"/>
      <c r="Y101" s="152"/>
      <c r="Z101" s="152"/>
      <c r="AA101" s="152"/>
      <c r="AB101" s="152"/>
      <c r="AC101" s="153"/>
    </row>
    <row r="103" spans="1:20" ht="13.5" customHeight="1">
      <c r="A103" s="24"/>
      <c r="B103" s="24"/>
      <c r="C103" s="24"/>
      <c r="D103" s="24"/>
      <c r="E103" s="24"/>
      <c r="F103" s="24"/>
      <c r="G103" s="24"/>
      <c r="H103" s="24"/>
      <c r="I103" s="24"/>
      <c r="J103" s="208" t="s">
        <v>39</v>
      </c>
      <c r="K103" s="208"/>
      <c r="L103" s="208"/>
      <c r="M103" s="208"/>
      <c r="N103" s="208"/>
      <c r="O103" s="208"/>
      <c r="P103" s="208"/>
      <c r="Q103" s="208"/>
      <c r="R103" s="24"/>
      <c r="S103" s="24"/>
      <c r="T103" s="24"/>
    </row>
    <row r="104" spans="1:20" ht="13.5" customHeight="1">
      <c r="A104" s="24"/>
      <c r="B104" s="24"/>
      <c r="C104" s="24"/>
      <c r="D104" s="24"/>
      <c r="E104" s="24"/>
      <c r="F104" s="24"/>
      <c r="G104" s="24"/>
      <c r="H104" s="24"/>
      <c r="I104" s="24"/>
      <c r="J104" s="208"/>
      <c r="K104" s="208"/>
      <c r="L104" s="208"/>
      <c r="M104" s="208"/>
      <c r="N104" s="208"/>
      <c r="O104" s="208"/>
      <c r="P104" s="208"/>
      <c r="Q104" s="208"/>
      <c r="R104" s="24"/>
      <c r="S104" s="24"/>
      <c r="T104" s="24"/>
    </row>
    <row r="105" spans="1:20" ht="13.5" customHeight="1">
      <c r="A105" s="24"/>
      <c r="B105" s="24"/>
      <c r="C105" s="24"/>
      <c r="D105" s="24"/>
      <c r="E105" s="24"/>
      <c r="F105" s="24"/>
      <c r="G105" s="24"/>
      <c r="H105" s="24"/>
      <c r="I105" s="24"/>
      <c r="J105" s="208"/>
      <c r="K105" s="208"/>
      <c r="L105" s="208"/>
      <c r="M105" s="208"/>
      <c r="N105" s="208"/>
      <c r="O105" s="208"/>
      <c r="P105" s="208"/>
      <c r="Q105" s="208"/>
      <c r="R105" s="24"/>
      <c r="S105" s="24"/>
      <c r="T105" s="24"/>
    </row>
    <row r="106" spans="10:17" ht="13.5">
      <c r="J106" s="208" t="s">
        <v>54</v>
      </c>
      <c r="K106" s="208"/>
      <c r="L106" s="208"/>
      <c r="M106" s="208"/>
      <c r="N106" s="208"/>
      <c r="O106" s="208"/>
      <c r="P106" s="208"/>
      <c r="Q106" s="208"/>
    </row>
    <row r="107" spans="2:17" ht="13.5">
      <c r="B107" s="26"/>
      <c r="C107" s="26"/>
      <c r="D107" s="26"/>
      <c r="E107" s="9"/>
      <c r="F107" s="9"/>
      <c r="G107" s="9"/>
      <c r="H107" s="9"/>
      <c r="I107" s="9"/>
      <c r="J107" s="208"/>
      <c r="K107" s="208"/>
      <c r="L107" s="208"/>
      <c r="M107" s="208"/>
      <c r="N107" s="208"/>
      <c r="O107" s="208"/>
      <c r="P107" s="208"/>
      <c r="Q107" s="208"/>
    </row>
    <row r="108" spans="2:13" ht="13.5">
      <c r="B108" s="26"/>
      <c r="C108" s="26"/>
      <c r="D108" s="26"/>
      <c r="E108" s="9"/>
      <c r="F108" s="9"/>
      <c r="G108" s="9"/>
      <c r="H108" s="9"/>
      <c r="I108" s="9"/>
      <c r="J108" s="9"/>
      <c r="K108" s="9"/>
      <c r="L108" s="9"/>
      <c r="M108" s="9"/>
    </row>
    <row r="109" spans="2:13" ht="14.25" thickBot="1">
      <c r="B109" s="26"/>
      <c r="C109" s="26"/>
      <c r="D109" s="26"/>
      <c r="E109" s="9"/>
      <c r="F109" s="9"/>
      <c r="G109" s="9"/>
      <c r="H109" s="9"/>
      <c r="I109" s="9"/>
      <c r="J109" s="9"/>
      <c r="K109" s="9"/>
      <c r="L109" s="9"/>
      <c r="M109" s="9"/>
    </row>
    <row r="110" spans="2:29" ht="13.5">
      <c r="B110" s="2"/>
      <c r="C110" s="3" t="s">
        <v>24</v>
      </c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4"/>
      <c r="U110" s="184" t="s">
        <v>23</v>
      </c>
      <c r="V110" s="185"/>
      <c r="W110" s="185"/>
      <c r="X110" s="185"/>
      <c r="Y110" s="185"/>
      <c r="Z110" s="162">
        <f>IF(Z8="","",Z8)</f>
      </c>
      <c r="AA110" s="163"/>
      <c r="AB110" s="163"/>
      <c r="AC110" s="164"/>
    </row>
    <row r="111" spans="2:29" ht="17.25">
      <c r="B111" s="4"/>
      <c r="C111" s="5"/>
      <c r="D111" s="5"/>
      <c r="E111" s="5"/>
      <c r="F111" s="5"/>
      <c r="G111" s="5"/>
      <c r="H111" s="5"/>
      <c r="I111" s="5"/>
      <c r="J111" s="5"/>
      <c r="K111" s="5" t="s">
        <v>28</v>
      </c>
      <c r="L111" s="6"/>
      <c r="M111" s="5"/>
      <c r="N111" s="5"/>
      <c r="O111" s="5"/>
      <c r="P111" s="5"/>
      <c r="Q111" s="5"/>
      <c r="R111" s="5"/>
      <c r="S111" s="5"/>
      <c r="T111" s="4"/>
      <c r="U111" s="209" t="s">
        <v>9</v>
      </c>
      <c r="V111" s="210"/>
      <c r="W111" s="210"/>
      <c r="X111" s="210"/>
      <c r="Y111" s="210"/>
      <c r="Z111" s="165"/>
      <c r="AA111" s="166"/>
      <c r="AB111" s="166"/>
      <c r="AC111" s="167"/>
    </row>
    <row r="112" spans="2:29" ht="22.5" customHeight="1">
      <c r="B112" s="85"/>
      <c r="C112" s="60"/>
      <c r="D112" s="8"/>
      <c r="E112" s="8" t="s">
        <v>0</v>
      </c>
      <c r="F112" s="8"/>
      <c r="G112" s="8" t="s">
        <v>1</v>
      </c>
      <c r="H112" s="8"/>
      <c r="I112" s="8" t="s">
        <v>2</v>
      </c>
      <c r="K112" s="5"/>
      <c r="L112" s="5"/>
      <c r="M112" s="5"/>
      <c r="N112" s="5"/>
      <c r="O112" s="5"/>
      <c r="P112" s="5"/>
      <c r="Q112" s="5"/>
      <c r="R112" s="5"/>
      <c r="S112" s="5"/>
      <c r="T112" s="4"/>
      <c r="U112" s="168" t="s">
        <v>44</v>
      </c>
      <c r="V112" s="169"/>
      <c r="W112" s="169"/>
      <c r="X112" s="169"/>
      <c r="Y112" s="169"/>
      <c r="Z112" s="170">
        <f>IF(Z10="","",Z10)</f>
      </c>
      <c r="AA112" s="171"/>
      <c r="AB112" s="171"/>
      <c r="AC112" s="172"/>
    </row>
    <row r="113" spans="2:29" ht="14.25" thickBot="1">
      <c r="B113" s="4"/>
      <c r="D113" s="84" t="s">
        <v>31</v>
      </c>
      <c r="E113" s="84"/>
      <c r="F113" s="84"/>
      <c r="G113" s="8">
        <f>IF(ISBLANK(G62),"",G62)</f>
      </c>
      <c r="H113" s="8" t="s">
        <v>22</v>
      </c>
      <c r="I113" s="60">
        <f>IF(ISBLANK(I62),"",I62)</f>
      </c>
      <c r="J113" s="60"/>
      <c r="K113" s="9" t="s">
        <v>21</v>
      </c>
      <c r="M113" s="5"/>
      <c r="N113" s="5"/>
      <c r="O113" s="5"/>
      <c r="P113" s="5"/>
      <c r="Q113" s="5"/>
      <c r="R113" s="5"/>
      <c r="S113" s="5"/>
      <c r="T113" s="4"/>
      <c r="U113" s="176" t="s">
        <v>50</v>
      </c>
      <c r="V113" s="177"/>
      <c r="W113" s="177"/>
      <c r="X113" s="177"/>
      <c r="Y113" s="177"/>
      <c r="Z113" s="173"/>
      <c r="AA113" s="174"/>
      <c r="AB113" s="174"/>
      <c r="AC113" s="175"/>
    </row>
    <row r="114" spans="2:20" ht="13.5">
      <c r="B114" s="4" t="s">
        <v>3</v>
      </c>
      <c r="C114" s="16"/>
      <c r="D114" s="204">
        <f>IF(ISBLANK(D63),"",D63)</f>
      </c>
      <c r="E114" s="204"/>
      <c r="F114" s="204"/>
      <c r="G114" s="204"/>
      <c r="H114" s="204"/>
      <c r="I114" s="204"/>
      <c r="J114" s="204"/>
      <c r="K114" s="204"/>
      <c r="L114" s="204"/>
      <c r="M114" s="204"/>
      <c r="N114" s="204"/>
      <c r="O114" s="204"/>
      <c r="P114" s="204"/>
      <c r="Q114" s="5"/>
      <c r="R114" s="5"/>
      <c r="S114" s="5"/>
      <c r="T114" s="4"/>
    </row>
    <row r="115" spans="2:20" ht="14.25">
      <c r="B115" s="4"/>
      <c r="C115" s="16"/>
      <c r="D115" s="204"/>
      <c r="E115" s="204"/>
      <c r="F115" s="204"/>
      <c r="G115" s="204"/>
      <c r="H115" s="204"/>
      <c r="I115" s="204"/>
      <c r="J115" s="204"/>
      <c r="K115" s="204"/>
      <c r="L115" s="204"/>
      <c r="M115" s="204"/>
      <c r="N115" s="204"/>
      <c r="O115" s="204"/>
      <c r="P115" s="204"/>
      <c r="Q115" s="5"/>
      <c r="R115" s="5"/>
      <c r="S115" s="10"/>
      <c r="T115" s="4"/>
    </row>
    <row r="116" spans="2:20" ht="13.5">
      <c r="B116" s="4" t="s">
        <v>4</v>
      </c>
      <c r="C116" s="17"/>
      <c r="D116" s="56">
        <f>IF(ISBLANK(D65),"",D65)</f>
      </c>
      <c r="E116" s="56"/>
      <c r="F116" s="56"/>
      <c r="G116" s="56"/>
      <c r="H116" s="56"/>
      <c r="I116" s="56"/>
      <c r="J116" s="56"/>
      <c r="K116" s="56"/>
      <c r="L116" s="56"/>
      <c r="M116" s="56"/>
      <c r="N116" s="57" t="s">
        <v>20</v>
      </c>
      <c r="O116" s="57"/>
      <c r="P116" s="18"/>
      <c r="Q116" s="5"/>
      <c r="R116" s="5"/>
      <c r="S116" s="5"/>
      <c r="T116" s="4"/>
    </row>
    <row r="117" spans="2:20" ht="13.5">
      <c r="B117" s="4"/>
      <c r="C117" s="17"/>
      <c r="D117" s="56">
        <f>IF(ISBLANK(D66),"",D66)</f>
      </c>
      <c r="E117" s="56"/>
      <c r="F117" s="56"/>
      <c r="G117" s="56"/>
      <c r="H117" s="56"/>
      <c r="I117" s="56"/>
      <c r="J117" s="56"/>
      <c r="K117" s="56"/>
      <c r="L117" s="56"/>
      <c r="M117" s="56"/>
      <c r="N117" s="57"/>
      <c r="O117" s="57"/>
      <c r="P117" s="18"/>
      <c r="Q117" s="5"/>
      <c r="R117" s="5"/>
      <c r="S117" s="5"/>
      <c r="T117" s="4"/>
    </row>
    <row r="118" spans="2:20" ht="14.25">
      <c r="B118" s="4" t="s">
        <v>55</v>
      </c>
      <c r="C118" s="17"/>
      <c r="D118" s="56">
        <f>IF(ISBLANK(D67),"",D67)</f>
      </c>
      <c r="E118" s="56"/>
      <c r="F118" s="56"/>
      <c r="G118" s="56"/>
      <c r="H118" s="56"/>
      <c r="I118" s="56"/>
      <c r="J118" s="56"/>
      <c r="K118" s="56"/>
      <c r="L118" s="56"/>
      <c r="M118" s="56"/>
      <c r="N118" s="57"/>
      <c r="O118" s="57"/>
      <c r="P118" s="18"/>
      <c r="Q118" s="5"/>
      <c r="R118" s="5"/>
      <c r="S118" s="10"/>
      <c r="T118" s="4"/>
    </row>
    <row r="119" spans="2:20" ht="13.5">
      <c r="B119" s="11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4"/>
    </row>
    <row r="120" spans="2:20" ht="13.5">
      <c r="B120" s="68" t="s">
        <v>5</v>
      </c>
      <c r="C120" s="69"/>
      <c r="D120" s="13"/>
      <c r="E120" s="41" t="s">
        <v>34</v>
      </c>
      <c r="F120" s="41"/>
      <c r="G120" s="41"/>
      <c r="H120" s="41"/>
      <c r="I120" s="41"/>
      <c r="J120" s="41"/>
      <c r="K120" s="41"/>
      <c r="L120" s="41"/>
      <c r="M120" s="41"/>
      <c r="N120" s="41"/>
      <c r="O120" s="41"/>
      <c r="P120" s="13"/>
      <c r="Q120" s="5"/>
      <c r="R120" s="5"/>
      <c r="S120" s="5"/>
      <c r="T120" s="4"/>
    </row>
    <row r="121" spans="2:20" ht="22.5" customHeight="1" thickBot="1">
      <c r="B121" s="70"/>
      <c r="C121" s="71"/>
      <c r="D121" s="14"/>
      <c r="E121" s="72">
        <f>IF(ISBLANK(E70),"",E70)</f>
      </c>
      <c r="F121" s="72"/>
      <c r="G121" s="72"/>
      <c r="H121" s="72"/>
      <c r="I121" s="72"/>
      <c r="J121" s="72"/>
      <c r="K121" s="72"/>
      <c r="L121" s="72"/>
      <c r="M121" s="72"/>
      <c r="N121" s="72"/>
      <c r="O121" s="72"/>
      <c r="P121" s="14"/>
      <c r="Q121" s="14"/>
      <c r="R121" s="14"/>
      <c r="S121" s="14"/>
      <c r="T121" s="4"/>
    </row>
    <row r="122" ht="14.25" thickBot="1">
      <c r="R122" s="5"/>
    </row>
    <row r="123" spans="1:29" ht="15.75" customHeight="1">
      <c r="A123" s="106" t="s">
        <v>29</v>
      </c>
      <c r="B123" s="58" t="s">
        <v>56</v>
      </c>
      <c r="C123" s="59"/>
      <c r="D123" s="59"/>
      <c r="E123" s="49" t="s">
        <v>11</v>
      </c>
      <c r="F123" s="49"/>
      <c r="G123" s="49"/>
      <c r="H123" s="49"/>
      <c r="I123" s="49"/>
      <c r="J123" s="49"/>
      <c r="K123" s="49"/>
      <c r="L123" s="49"/>
      <c r="M123" s="49"/>
      <c r="N123" s="49" t="s">
        <v>12</v>
      </c>
      <c r="O123" s="49"/>
      <c r="P123" s="49" t="s">
        <v>13</v>
      </c>
      <c r="Q123" s="49"/>
      <c r="R123" s="49"/>
      <c r="S123" s="49"/>
      <c r="T123" s="49" t="s">
        <v>14</v>
      </c>
      <c r="U123" s="49"/>
      <c r="V123" s="49"/>
      <c r="W123" s="49"/>
      <c r="X123" s="49"/>
      <c r="Y123" s="49" t="s">
        <v>25</v>
      </c>
      <c r="Z123" s="49"/>
      <c r="AA123" s="49"/>
      <c r="AB123" s="49"/>
      <c r="AC123" s="111"/>
    </row>
    <row r="124" spans="1:30" ht="24" customHeight="1">
      <c r="A124" s="106"/>
      <c r="B124" s="107">
        <f>IF($B$22="","",$B$22)</f>
      </c>
      <c r="C124" s="108"/>
      <c r="D124" s="108"/>
      <c r="E124" s="66">
        <f>IF($E$22="","",$E$22)</f>
      </c>
      <c r="F124" s="67"/>
      <c r="G124" s="67"/>
      <c r="H124" s="67"/>
      <c r="I124" s="67"/>
      <c r="J124" s="67"/>
      <c r="K124" s="67"/>
      <c r="L124" s="67"/>
      <c r="M124" s="67"/>
      <c r="N124" s="109">
        <f>IF(ISBLANK($N$22),"",$N$22)</f>
      </c>
      <c r="O124" s="110"/>
      <c r="P124" s="112">
        <f>IF(ISBLANK($P$22),"",$P$22)</f>
      </c>
      <c r="Q124" s="113"/>
      <c r="R124" s="113">
        <f>IF(ISBLANK($N$22),"",$N$22)</f>
      </c>
      <c r="S124" s="114"/>
      <c r="T124" s="115">
        <f>IF(ISBLANK($T$22),"",$T$22)</f>
      </c>
      <c r="U124" s="116"/>
      <c r="V124" s="116"/>
      <c r="W124" s="116"/>
      <c r="X124" s="117"/>
      <c r="Y124" s="118">
        <f>IF($Y$22="","",$Y$22)</f>
      </c>
      <c r="Z124" s="119"/>
      <c r="AA124" s="119"/>
      <c r="AB124" s="119"/>
      <c r="AC124" s="120"/>
      <c r="AD124" s="19"/>
    </row>
    <row r="125" spans="1:30" ht="24" customHeight="1">
      <c r="A125" s="106"/>
      <c r="B125" s="61">
        <f>IF($B$23="","",$B$23)</f>
      </c>
      <c r="C125" s="62"/>
      <c r="D125" s="62"/>
      <c r="E125" s="63">
        <f>IF($E$23="","",$E$23)</f>
      </c>
      <c r="F125" s="64"/>
      <c r="G125" s="64"/>
      <c r="H125" s="64"/>
      <c r="I125" s="64"/>
      <c r="J125" s="64"/>
      <c r="K125" s="64"/>
      <c r="L125" s="64"/>
      <c r="M125" s="65"/>
      <c r="N125" s="47">
        <f>IF(ISBLANK($N$23),"",$N$23)</f>
      </c>
      <c r="O125" s="48"/>
      <c r="P125" s="76">
        <f>IF(ISBLANK($P$23),"",$P$23)</f>
      </c>
      <c r="Q125" s="77"/>
      <c r="R125" s="77">
        <f>IF(ISBLANK($N$22),"",$N$22)</f>
      </c>
      <c r="S125" s="77"/>
      <c r="T125" s="121">
        <f>IF(ISBLANK($T$23),"",$T$23)</f>
      </c>
      <c r="U125" s="122"/>
      <c r="V125" s="122"/>
      <c r="W125" s="122"/>
      <c r="X125" s="123"/>
      <c r="Y125" s="118">
        <f>IF($Y$23="","",$Y$23)</f>
      </c>
      <c r="Z125" s="119"/>
      <c r="AA125" s="119"/>
      <c r="AB125" s="119"/>
      <c r="AC125" s="120"/>
      <c r="AD125" s="19"/>
    </row>
    <row r="126" spans="1:30" ht="24" customHeight="1">
      <c r="A126" s="106"/>
      <c r="B126" s="61">
        <f>IF($B$24="","",$B$24)</f>
      </c>
      <c r="C126" s="62"/>
      <c r="D126" s="62"/>
      <c r="E126" s="63">
        <f>IF($E$24="","",$E$24)</f>
      </c>
      <c r="F126" s="64"/>
      <c r="G126" s="64"/>
      <c r="H126" s="64"/>
      <c r="I126" s="64"/>
      <c r="J126" s="64"/>
      <c r="K126" s="64"/>
      <c r="L126" s="64"/>
      <c r="M126" s="65"/>
      <c r="N126" s="47">
        <f>IF(ISBLANK($N$24),"",$N$24)</f>
      </c>
      <c r="O126" s="48"/>
      <c r="P126" s="76">
        <f>IF(ISBLANK($P$24),"",$P$24)</f>
      </c>
      <c r="Q126" s="77"/>
      <c r="R126" s="77">
        <f>IF(ISBLANK($N$22),"",$N$22)</f>
      </c>
      <c r="S126" s="77"/>
      <c r="T126" s="121">
        <f>IF(ISBLANK($T$24),"",$T$24)</f>
      </c>
      <c r="U126" s="122"/>
      <c r="V126" s="122"/>
      <c r="W126" s="122"/>
      <c r="X126" s="123"/>
      <c r="Y126" s="118">
        <f>IF($Y$24="","",$Y$24)</f>
      </c>
      <c r="Z126" s="119"/>
      <c r="AA126" s="119"/>
      <c r="AB126" s="119"/>
      <c r="AC126" s="120"/>
      <c r="AD126" s="19"/>
    </row>
    <row r="127" spans="1:30" ht="24" customHeight="1">
      <c r="A127" s="106"/>
      <c r="B127" s="61">
        <f>IF($B$25="","",$B$25)</f>
      </c>
      <c r="C127" s="62"/>
      <c r="D127" s="62"/>
      <c r="E127" s="63">
        <f>IF($E$25="","",$E$25)</f>
      </c>
      <c r="F127" s="64"/>
      <c r="G127" s="64"/>
      <c r="H127" s="64"/>
      <c r="I127" s="64"/>
      <c r="J127" s="64"/>
      <c r="K127" s="64"/>
      <c r="L127" s="64"/>
      <c r="M127" s="65"/>
      <c r="N127" s="47">
        <f>IF(ISBLANK($N$25),"",$N$25)</f>
      </c>
      <c r="O127" s="48"/>
      <c r="P127" s="76">
        <f>IF(ISBLANK($P$25),"",$P$25)</f>
      </c>
      <c r="Q127" s="77"/>
      <c r="R127" s="77">
        <f aca="true" t="shared" si="2" ref="R127:R134">IF(ISBLANK($N$22),"",$N$22)</f>
      </c>
      <c r="S127" s="77"/>
      <c r="T127" s="121">
        <f>IF(ISBLANK($T$25),"",$T$25)</f>
      </c>
      <c r="U127" s="122"/>
      <c r="V127" s="122"/>
      <c r="W127" s="122"/>
      <c r="X127" s="123"/>
      <c r="Y127" s="118">
        <f>IF($Y$25="","",$Y$25)</f>
      </c>
      <c r="Z127" s="119"/>
      <c r="AA127" s="119"/>
      <c r="AB127" s="119"/>
      <c r="AC127" s="120"/>
      <c r="AD127" s="19"/>
    </row>
    <row r="128" spans="1:30" ht="24" customHeight="1">
      <c r="A128" s="106"/>
      <c r="B128" s="61">
        <f>IF($B$26="","",$B$26)</f>
      </c>
      <c r="C128" s="62"/>
      <c r="D128" s="62"/>
      <c r="E128" s="63">
        <f>IF($E$26="","",$E$26)</f>
      </c>
      <c r="F128" s="64"/>
      <c r="G128" s="64"/>
      <c r="H128" s="64"/>
      <c r="I128" s="64"/>
      <c r="J128" s="64"/>
      <c r="K128" s="64"/>
      <c r="L128" s="64"/>
      <c r="M128" s="65"/>
      <c r="N128" s="47">
        <f>IF(ISBLANK($N$26),"",$N$26)</f>
      </c>
      <c r="O128" s="48"/>
      <c r="P128" s="76">
        <f>IF(ISBLANK($P$26),"",$P$26)</f>
      </c>
      <c r="Q128" s="77"/>
      <c r="R128" s="77">
        <f t="shared" si="2"/>
      </c>
      <c r="S128" s="77"/>
      <c r="T128" s="121">
        <f>IF(ISBLANK($T$26),"",$T$26)</f>
      </c>
      <c r="U128" s="122"/>
      <c r="V128" s="122"/>
      <c r="W128" s="122"/>
      <c r="X128" s="123"/>
      <c r="Y128" s="118">
        <f>IF($Y$26="","",$Y$26)</f>
      </c>
      <c r="Z128" s="119"/>
      <c r="AA128" s="119"/>
      <c r="AB128" s="119"/>
      <c r="AC128" s="120"/>
      <c r="AD128" s="19"/>
    </row>
    <row r="129" spans="1:30" ht="24" customHeight="1">
      <c r="A129" s="106"/>
      <c r="B129" s="61">
        <f>IF($B$27="","",$B$27)</f>
      </c>
      <c r="C129" s="62"/>
      <c r="D129" s="62"/>
      <c r="E129" s="63">
        <f>IF($E$27="","",$E$27)</f>
      </c>
      <c r="F129" s="64"/>
      <c r="G129" s="64"/>
      <c r="H129" s="64"/>
      <c r="I129" s="64"/>
      <c r="J129" s="64"/>
      <c r="K129" s="64"/>
      <c r="L129" s="64"/>
      <c r="M129" s="65"/>
      <c r="N129" s="47">
        <f>IF(ISBLANK($N$27),"",$N$27)</f>
      </c>
      <c r="O129" s="48"/>
      <c r="P129" s="76">
        <f>IF(ISBLANK($P$27),"",$P$27)</f>
      </c>
      <c r="Q129" s="77"/>
      <c r="R129" s="77">
        <f t="shared" si="2"/>
      </c>
      <c r="S129" s="77"/>
      <c r="T129" s="121">
        <f>IF(ISBLANK($T$27),"",$T$27)</f>
      </c>
      <c r="U129" s="122"/>
      <c r="V129" s="122"/>
      <c r="W129" s="122"/>
      <c r="X129" s="123"/>
      <c r="Y129" s="118">
        <f>IF($Y$27="","",$Y$27)</f>
      </c>
      <c r="Z129" s="119"/>
      <c r="AA129" s="119"/>
      <c r="AB129" s="119"/>
      <c r="AC129" s="120"/>
      <c r="AD129" s="19"/>
    </row>
    <row r="130" spans="1:30" ht="24" customHeight="1">
      <c r="A130" s="106"/>
      <c r="B130" s="61">
        <f>IF($B$28="","",$B$28)</f>
      </c>
      <c r="C130" s="62"/>
      <c r="D130" s="62"/>
      <c r="E130" s="63">
        <f>IF($E$28="","",$E$28)</f>
      </c>
      <c r="F130" s="64"/>
      <c r="G130" s="64"/>
      <c r="H130" s="64"/>
      <c r="I130" s="64"/>
      <c r="J130" s="64"/>
      <c r="K130" s="64"/>
      <c r="L130" s="64"/>
      <c r="M130" s="65"/>
      <c r="N130" s="47">
        <f>IF(ISBLANK($N$28),"",$N$28)</f>
      </c>
      <c r="O130" s="48"/>
      <c r="P130" s="76">
        <f>IF(ISBLANK($P$28),"",$P$28)</f>
      </c>
      <c r="Q130" s="77"/>
      <c r="R130" s="77">
        <f t="shared" si="2"/>
      </c>
      <c r="S130" s="77"/>
      <c r="T130" s="121">
        <f>IF(ISBLANK($T$28),"",$T$28)</f>
      </c>
      <c r="U130" s="122"/>
      <c r="V130" s="122"/>
      <c r="W130" s="122"/>
      <c r="X130" s="123"/>
      <c r="Y130" s="118">
        <f>IF($Y$28="","",$Y$28)</f>
      </c>
      <c r="Z130" s="119"/>
      <c r="AA130" s="119"/>
      <c r="AB130" s="119"/>
      <c r="AC130" s="120"/>
      <c r="AD130" s="19"/>
    </row>
    <row r="131" spans="1:30" ht="24" customHeight="1">
      <c r="A131" s="37"/>
      <c r="B131" s="61">
        <f>IF($B$29="","",$B$29)</f>
      </c>
      <c r="C131" s="62"/>
      <c r="D131" s="62"/>
      <c r="E131" s="63">
        <f>IF($E$29="","",$E$29)</f>
      </c>
      <c r="F131" s="64"/>
      <c r="G131" s="64"/>
      <c r="H131" s="64"/>
      <c r="I131" s="64"/>
      <c r="J131" s="64"/>
      <c r="K131" s="64"/>
      <c r="L131" s="64"/>
      <c r="M131" s="65"/>
      <c r="N131" s="47">
        <f>IF(ISBLANK($N$29),"",$N$29)</f>
      </c>
      <c r="O131" s="48"/>
      <c r="P131" s="76">
        <f>IF(ISBLANK($P$29),"",$P$29)</f>
      </c>
      <c r="Q131" s="77"/>
      <c r="R131" s="77">
        <f t="shared" si="2"/>
      </c>
      <c r="S131" s="77"/>
      <c r="T131" s="121">
        <f>IF(ISBLANK($T$29),"",$T$29)</f>
      </c>
      <c r="U131" s="122"/>
      <c r="V131" s="122"/>
      <c r="W131" s="122"/>
      <c r="X131" s="123"/>
      <c r="Y131" s="118">
        <f>IF($Y$29="","",$Y$29)</f>
      </c>
      <c r="Z131" s="119"/>
      <c r="AA131" s="119"/>
      <c r="AB131" s="119"/>
      <c r="AC131" s="120"/>
      <c r="AD131" s="19"/>
    </row>
    <row r="132" spans="1:30" ht="24" customHeight="1">
      <c r="A132" s="37"/>
      <c r="B132" s="61">
        <f>IF($B$30="","",$B$30)</f>
      </c>
      <c r="C132" s="62"/>
      <c r="D132" s="62"/>
      <c r="E132" s="63">
        <f>IF($E$30="","",$E$30)</f>
      </c>
      <c r="F132" s="64"/>
      <c r="G132" s="64"/>
      <c r="H132" s="64"/>
      <c r="I132" s="64"/>
      <c r="J132" s="64"/>
      <c r="K132" s="64"/>
      <c r="L132" s="64"/>
      <c r="M132" s="65"/>
      <c r="N132" s="47">
        <f>IF(ISBLANK($N$30),"",$N$30)</f>
      </c>
      <c r="O132" s="48"/>
      <c r="P132" s="76">
        <f>IF(ISBLANK($P$30),"",$P$30)</f>
      </c>
      <c r="Q132" s="77"/>
      <c r="R132" s="77">
        <f t="shared" si="2"/>
      </c>
      <c r="S132" s="77"/>
      <c r="T132" s="121">
        <f>IF(ISBLANK($T$30),"",$T$30)</f>
      </c>
      <c r="U132" s="122"/>
      <c r="V132" s="122"/>
      <c r="W132" s="122"/>
      <c r="X132" s="123"/>
      <c r="Y132" s="118">
        <f>IF($Y$30="","",$Y$30)</f>
      </c>
      <c r="Z132" s="119"/>
      <c r="AA132" s="119"/>
      <c r="AB132" s="119"/>
      <c r="AC132" s="120"/>
      <c r="AD132" s="19"/>
    </row>
    <row r="133" spans="1:30" ht="24" customHeight="1">
      <c r="A133" s="124" t="s">
        <v>30</v>
      </c>
      <c r="B133" s="61">
        <f>IF($B$31="","",$B$31)</f>
      </c>
      <c r="C133" s="62"/>
      <c r="D133" s="62"/>
      <c r="E133" s="63">
        <f>IF($E$31="","",$E$31)</f>
      </c>
      <c r="F133" s="64"/>
      <c r="G133" s="64"/>
      <c r="H133" s="64"/>
      <c r="I133" s="64"/>
      <c r="J133" s="64"/>
      <c r="K133" s="64"/>
      <c r="L133" s="64"/>
      <c r="M133" s="65"/>
      <c r="N133" s="47">
        <f>IF(ISBLANK($N$31),"",$N$31)</f>
      </c>
      <c r="O133" s="48"/>
      <c r="P133" s="76">
        <f>IF(ISBLANK($P$31),"",$P$31)</f>
      </c>
      <c r="Q133" s="77"/>
      <c r="R133" s="77">
        <f t="shared" si="2"/>
      </c>
      <c r="S133" s="77"/>
      <c r="T133" s="121">
        <f>IF(ISBLANK($T$31),"",$T$31)</f>
      </c>
      <c r="U133" s="122"/>
      <c r="V133" s="122"/>
      <c r="W133" s="122"/>
      <c r="X133" s="123"/>
      <c r="Y133" s="118">
        <f>IF($Y$31="","",$Y$31)</f>
      </c>
      <c r="Z133" s="119"/>
      <c r="AA133" s="119"/>
      <c r="AB133" s="119"/>
      <c r="AC133" s="120"/>
      <c r="AD133" s="19"/>
    </row>
    <row r="134" spans="1:30" ht="24" customHeight="1">
      <c r="A134" s="124"/>
      <c r="B134" s="61">
        <f>IF($B$32="","",$B$32)</f>
      </c>
      <c r="C134" s="62"/>
      <c r="D134" s="62"/>
      <c r="E134" s="63">
        <f>IF($E$32="","",$E$32)</f>
      </c>
      <c r="F134" s="64"/>
      <c r="G134" s="64"/>
      <c r="H134" s="64"/>
      <c r="I134" s="64"/>
      <c r="J134" s="64"/>
      <c r="K134" s="64"/>
      <c r="L134" s="64"/>
      <c r="M134" s="65"/>
      <c r="N134" s="47">
        <f>IF(ISBLANK($N$32),"",$N$32)</f>
      </c>
      <c r="O134" s="89"/>
      <c r="P134" s="76">
        <f>IF(ISBLANK($P$32),"",$P$32)</f>
      </c>
      <c r="Q134" s="77"/>
      <c r="R134" s="77">
        <f t="shared" si="2"/>
      </c>
      <c r="S134" s="77"/>
      <c r="T134" s="121">
        <f>IF(ISBLANK($T$32),"",$T$32)</f>
      </c>
      <c r="U134" s="122"/>
      <c r="V134" s="122"/>
      <c r="W134" s="122"/>
      <c r="X134" s="123"/>
      <c r="Y134" s="118">
        <f>IF($Y$32="","",$Y$32)</f>
      </c>
      <c r="Z134" s="119"/>
      <c r="AA134" s="119"/>
      <c r="AB134" s="119"/>
      <c r="AC134" s="120"/>
      <c r="AD134" s="19"/>
    </row>
    <row r="135" spans="1:30" ht="24" customHeight="1">
      <c r="A135" s="124"/>
      <c r="B135" s="131"/>
      <c r="C135" s="132"/>
      <c r="D135" s="132"/>
      <c r="E135" s="133"/>
      <c r="F135" s="134"/>
      <c r="G135" s="134"/>
      <c r="H135" s="134"/>
      <c r="I135" s="134"/>
      <c r="J135" s="134"/>
      <c r="K135" s="134"/>
      <c r="L135" s="134"/>
      <c r="M135" s="135"/>
      <c r="N135" s="47"/>
      <c r="O135" s="89"/>
      <c r="P135" s="136"/>
      <c r="Q135" s="137"/>
      <c r="R135" s="137"/>
      <c r="S135" s="138"/>
      <c r="T135" s="139"/>
      <c r="U135" s="140"/>
      <c r="V135" s="140"/>
      <c r="W135" s="140"/>
      <c r="X135" s="141"/>
      <c r="Y135" s="118">
        <f>IF($Y$33="","",$Y$33)</f>
      </c>
      <c r="Z135" s="119"/>
      <c r="AA135" s="119"/>
      <c r="AB135" s="119"/>
      <c r="AC135" s="120"/>
      <c r="AD135" s="19"/>
    </row>
    <row r="136" spans="1:30" ht="24" customHeight="1" thickBot="1">
      <c r="A136" s="124"/>
      <c r="B136" s="211"/>
      <c r="C136" s="212"/>
      <c r="D136" s="212"/>
      <c r="E136" s="128" t="str">
        <f>E85</f>
        <v>うち消費税（８％）</v>
      </c>
      <c r="F136" s="129"/>
      <c r="G136" s="129"/>
      <c r="H136" s="129"/>
      <c r="I136" s="129"/>
      <c r="J136" s="129"/>
      <c r="K136" s="129"/>
      <c r="L136" s="129"/>
      <c r="M136" s="130"/>
      <c r="N136" s="47"/>
      <c r="O136" s="89"/>
      <c r="P136" s="205"/>
      <c r="Q136" s="206"/>
      <c r="R136" s="206"/>
      <c r="S136" s="207"/>
      <c r="T136" s="125"/>
      <c r="U136" s="126"/>
      <c r="V136" s="126"/>
      <c r="W136" s="126"/>
      <c r="X136" s="127"/>
      <c r="Y136" s="118">
        <f>IF($Y$34="","",$Y$34)</f>
        <v>0</v>
      </c>
      <c r="Z136" s="119"/>
      <c r="AA136" s="119"/>
      <c r="AB136" s="119"/>
      <c r="AC136" s="120"/>
      <c r="AD136" s="19"/>
    </row>
    <row r="137" spans="2:30" ht="22.5" customHeight="1" thickBot="1">
      <c r="B137" s="74" t="s">
        <v>35</v>
      </c>
      <c r="C137" s="74"/>
      <c r="D137" s="74"/>
      <c r="E137" s="74"/>
      <c r="F137" s="74"/>
      <c r="G137" s="74"/>
      <c r="H137" s="74"/>
      <c r="I137" s="74"/>
      <c r="J137" s="74"/>
      <c r="K137" s="74"/>
      <c r="L137" s="74"/>
      <c r="M137" s="74"/>
      <c r="N137" s="74"/>
      <c r="O137" s="74"/>
      <c r="P137" s="74"/>
      <c r="Q137" s="75"/>
      <c r="R137" s="97" t="s">
        <v>36</v>
      </c>
      <c r="S137" s="98"/>
      <c r="T137" s="98"/>
      <c r="U137" s="99"/>
      <c r="V137" s="213">
        <f>IF($V$35="","",$V$35)</f>
        <v>0</v>
      </c>
      <c r="W137" s="214"/>
      <c r="X137" s="214"/>
      <c r="Y137" s="214"/>
      <c r="Z137" s="214"/>
      <c r="AA137" s="214"/>
      <c r="AB137" s="214"/>
      <c r="AC137" s="215"/>
      <c r="AD137" s="20"/>
    </row>
    <row r="138" spans="2:29" ht="22.5" customHeight="1">
      <c r="B138" s="84" t="s">
        <v>17</v>
      </c>
      <c r="C138" s="84"/>
      <c r="D138" s="84"/>
      <c r="E138" s="84"/>
      <c r="F138" s="84"/>
      <c r="G138" s="84"/>
      <c r="H138" s="84"/>
      <c r="I138" s="84"/>
      <c r="J138" s="84"/>
      <c r="K138" s="84"/>
      <c r="L138" s="84"/>
      <c r="M138" s="84"/>
      <c r="N138" s="84"/>
      <c r="O138" s="84"/>
      <c r="P138" s="84"/>
      <c r="Q138" s="84"/>
      <c r="R138" s="84"/>
      <c r="S138" s="84"/>
      <c r="T138" s="84"/>
      <c r="U138" s="84"/>
      <c r="V138" s="84"/>
      <c r="W138" s="84"/>
      <c r="X138" s="84"/>
      <c r="Y138" s="84"/>
      <c r="Z138" s="84"/>
      <c r="AA138" s="84"/>
      <c r="AB138" s="84"/>
      <c r="AC138" s="84"/>
    </row>
    <row r="140" spans="2:13" ht="13.5">
      <c r="B140" s="26"/>
      <c r="C140" s="26"/>
      <c r="D140" s="26"/>
      <c r="E140" s="9"/>
      <c r="F140" s="9"/>
      <c r="G140" s="9"/>
      <c r="H140" s="9"/>
      <c r="I140" s="9"/>
      <c r="J140" s="9"/>
      <c r="K140" s="9"/>
      <c r="L140" s="9"/>
      <c r="M140" s="9"/>
    </row>
    <row r="141" ht="14.25" thickBot="1"/>
    <row r="142" spans="14:29" ht="13.5" customHeight="1">
      <c r="N142" s="50" t="s">
        <v>7</v>
      </c>
      <c r="O142" s="154">
        <f>IF($O$40="","",$O$40)</f>
      </c>
      <c r="P142" s="154"/>
      <c r="Q142" s="154"/>
      <c r="R142" s="154"/>
      <c r="S142" s="154"/>
      <c r="T142" s="154"/>
      <c r="U142" s="154"/>
      <c r="V142" s="155" t="str">
        <f>IF($V$40="","",$V$40)</f>
        <v>銀行</v>
      </c>
      <c r="W142" s="156"/>
      <c r="X142" s="154">
        <f>IF($X$40="","",$X$40)</f>
      </c>
      <c r="Y142" s="154"/>
      <c r="Z142" s="154"/>
      <c r="AA142" s="154"/>
      <c r="AB142" s="154"/>
      <c r="AC142" s="158" t="str">
        <f>IF($AC$40="","",$AC$40)</f>
        <v>支店</v>
      </c>
    </row>
    <row r="143" spans="14:29" ht="17.25" customHeight="1">
      <c r="N143" s="51"/>
      <c r="O143" s="60"/>
      <c r="P143" s="60"/>
      <c r="Q143" s="60"/>
      <c r="R143" s="60"/>
      <c r="S143" s="60"/>
      <c r="T143" s="60"/>
      <c r="U143" s="60"/>
      <c r="V143" s="157"/>
      <c r="W143" s="157"/>
      <c r="X143" s="150"/>
      <c r="Y143" s="150"/>
      <c r="Z143" s="150"/>
      <c r="AA143" s="150"/>
      <c r="AB143" s="150"/>
      <c r="AC143" s="159"/>
    </row>
    <row r="144" spans="14:29" ht="19.5" customHeight="1">
      <c r="N144" s="51"/>
      <c r="O144" s="79" t="s">
        <v>46</v>
      </c>
      <c r="P144" s="78">
        <f>IF($P$42="","",$P$42)</f>
      </c>
      <c r="Q144" s="78"/>
      <c r="R144" s="78"/>
      <c r="S144" s="43" t="s">
        <v>47</v>
      </c>
      <c r="T144" s="44"/>
      <c r="U144" s="54">
        <f>IF($U$42="","",$U$42)</f>
      </c>
      <c r="V144" s="54"/>
      <c r="W144" s="54">
        <f>IF($W$42="","",$W$42)</f>
      </c>
      <c r="X144" s="54"/>
      <c r="Y144" s="54">
        <f>IF($Y$42="","",$Y$42)</f>
      </c>
      <c r="Z144" s="54">
        <f>IF($Z$42="","",$Z$42)</f>
      </c>
      <c r="AA144" s="54">
        <f>IF($AA$42="","",$AA$42)</f>
      </c>
      <c r="AB144" s="54">
        <f>IF($AB$42="","",$AB$42)</f>
      </c>
      <c r="AC144" s="160">
        <f>IF($AC$42="","",$AC$42)</f>
      </c>
    </row>
    <row r="145" spans="14:29" ht="24" customHeight="1">
      <c r="N145" s="51"/>
      <c r="O145" s="79"/>
      <c r="P145" s="78"/>
      <c r="Q145" s="78"/>
      <c r="R145" s="78"/>
      <c r="S145" s="45"/>
      <c r="T145" s="46"/>
      <c r="U145" s="55"/>
      <c r="V145" s="55"/>
      <c r="W145" s="55"/>
      <c r="X145" s="55"/>
      <c r="Y145" s="55"/>
      <c r="Z145" s="55"/>
      <c r="AA145" s="55"/>
      <c r="AB145" s="55"/>
      <c r="AC145" s="161"/>
    </row>
    <row r="146" spans="14:29" ht="13.5" customHeight="1">
      <c r="N146" s="52" t="s">
        <v>8</v>
      </c>
      <c r="O146" s="142" t="s">
        <v>6</v>
      </c>
      <c r="P146" s="144">
        <f>IF($P$44="","",$P$44)</f>
      </c>
      <c r="Q146" s="145"/>
      <c r="R146" s="145"/>
      <c r="S146" s="145"/>
      <c r="T146" s="145"/>
      <c r="U146" s="145"/>
      <c r="V146" s="145"/>
      <c r="W146" s="145"/>
      <c r="X146" s="145"/>
      <c r="Y146" s="145"/>
      <c r="Z146" s="145"/>
      <c r="AA146" s="145"/>
      <c r="AB146" s="145"/>
      <c r="AC146" s="146"/>
    </row>
    <row r="147" spans="14:29" ht="13.5" customHeight="1">
      <c r="N147" s="51"/>
      <c r="O147" s="142"/>
      <c r="P147" s="147"/>
      <c r="Q147" s="60"/>
      <c r="R147" s="60"/>
      <c r="S147" s="60"/>
      <c r="T147" s="60"/>
      <c r="U147" s="60"/>
      <c r="V147" s="60"/>
      <c r="W147" s="60"/>
      <c r="X147" s="60"/>
      <c r="Y147" s="60"/>
      <c r="Z147" s="60"/>
      <c r="AA147" s="60"/>
      <c r="AB147" s="60"/>
      <c r="AC147" s="148"/>
    </row>
    <row r="148" spans="14:29" ht="13.5" customHeight="1">
      <c r="N148" s="51"/>
      <c r="O148" s="143"/>
      <c r="P148" s="149"/>
      <c r="Q148" s="150"/>
      <c r="R148" s="150"/>
      <c r="S148" s="150"/>
      <c r="T148" s="150"/>
      <c r="U148" s="150"/>
      <c r="V148" s="150"/>
      <c r="W148" s="150"/>
      <c r="X148" s="150"/>
      <c r="Y148" s="150"/>
      <c r="Z148" s="150"/>
      <c r="AA148" s="150"/>
      <c r="AB148" s="150"/>
      <c r="AC148" s="151"/>
    </row>
    <row r="149" spans="14:29" ht="13.5" customHeight="1">
      <c r="N149" s="51"/>
      <c r="O149" s="60">
        <f>IF($O$47="","",$O$47)</f>
      </c>
      <c r="P149" s="60"/>
      <c r="Q149" s="60"/>
      <c r="R149" s="60"/>
      <c r="S149" s="60"/>
      <c r="T149" s="60"/>
      <c r="U149" s="60"/>
      <c r="V149" s="60"/>
      <c r="W149" s="60"/>
      <c r="X149" s="60"/>
      <c r="Y149" s="60"/>
      <c r="Z149" s="60"/>
      <c r="AA149" s="60"/>
      <c r="AB149" s="60"/>
      <c r="AC149" s="148"/>
    </row>
    <row r="150" spans="14:29" ht="13.5" customHeight="1">
      <c r="N150" s="51"/>
      <c r="O150" s="60"/>
      <c r="P150" s="60"/>
      <c r="Q150" s="60"/>
      <c r="R150" s="60"/>
      <c r="S150" s="60"/>
      <c r="T150" s="60"/>
      <c r="U150" s="60"/>
      <c r="V150" s="60"/>
      <c r="W150" s="60"/>
      <c r="X150" s="60"/>
      <c r="Y150" s="60"/>
      <c r="Z150" s="60"/>
      <c r="AA150" s="60"/>
      <c r="AB150" s="60"/>
      <c r="AC150" s="148"/>
    </row>
    <row r="151" spans="14:29" ht="13.5" customHeight="1">
      <c r="N151" s="51"/>
      <c r="O151" s="60"/>
      <c r="P151" s="60"/>
      <c r="Q151" s="60"/>
      <c r="R151" s="60"/>
      <c r="S151" s="60"/>
      <c r="T151" s="60"/>
      <c r="U151" s="60"/>
      <c r="V151" s="60"/>
      <c r="W151" s="60"/>
      <c r="X151" s="60"/>
      <c r="Y151" s="60"/>
      <c r="Z151" s="60"/>
      <c r="AA151" s="60"/>
      <c r="AB151" s="60"/>
      <c r="AC151" s="148"/>
    </row>
    <row r="152" spans="14:29" ht="14.25" customHeight="1" thickBot="1">
      <c r="N152" s="53"/>
      <c r="O152" s="152"/>
      <c r="P152" s="152"/>
      <c r="Q152" s="152"/>
      <c r="R152" s="152"/>
      <c r="S152" s="152"/>
      <c r="T152" s="152"/>
      <c r="U152" s="152"/>
      <c r="V152" s="152"/>
      <c r="W152" s="152"/>
      <c r="X152" s="152"/>
      <c r="Y152" s="152"/>
      <c r="Z152" s="152"/>
      <c r="AA152" s="152"/>
      <c r="AB152" s="152"/>
      <c r="AC152" s="153"/>
    </row>
    <row r="154" spans="1:20" ht="13.5" customHeight="1">
      <c r="A154" s="24"/>
      <c r="B154" s="24"/>
      <c r="C154" s="24"/>
      <c r="D154" s="24"/>
      <c r="E154" s="24"/>
      <c r="F154" s="24"/>
      <c r="G154" s="24"/>
      <c r="H154" s="208" t="s">
        <v>40</v>
      </c>
      <c r="I154" s="208"/>
      <c r="J154" s="208"/>
      <c r="K154" s="208"/>
      <c r="L154" s="208"/>
      <c r="M154" s="208"/>
      <c r="N154" s="208"/>
      <c r="O154" s="208"/>
      <c r="P154" s="208"/>
      <c r="Q154" s="208"/>
      <c r="R154" s="208"/>
      <c r="S154" s="208"/>
      <c r="T154" s="24"/>
    </row>
    <row r="155" spans="1:20" ht="13.5" customHeight="1">
      <c r="A155" s="24"/>
      <c r="B155" s="24"/>
      <c r="C155" s="24"/>
      <c r="D155" s="24"/>
      <c r="E155" s="24"/>
      <c r="F155" s="24"/>
      <c r="G155" s="24"/>
      <c r="H155" s="208"/>
      <c r="I155" s="208"/>
      <c r="J155" s="208"/>
      <c r="K155" s="208"/>
      <c r="L155" s="208"/>
      <c r="M155" s="208"/>
      <c r="N155" s="208"/>
      <c r="O155" s="208"/>
      <c r="P155" s="208"/>
      <c r="Q155" s="208"/>
      <c r="R155" s="208"/>
      <c r="S155" s="208"/>
      <c r="T155" s="24"/>
    </row>
    <row r="156" spans="1:20" ht="13.5" customHeight="1">
      <c r="A156" s="24"/>
      <c r="B156" s="24"/>
      <c r="C156" s="24"/>
      <c r="D156" s="24"/>
      <c r="E156" s="24"/>
      <c r="F156" s="24"/>
      <c r="G156" s="24"/>
      <c r="H156" s="208"/>
      <c r="I156" s="208"/>
      <c r="J156" s="208"/>
      <c r="K156" s="208"/>
      <c r="L156" s="208"/>
      <c r="M156" s="208"/>
      <c r="N156" s="208"/>
      <c r="O156" s="208"/>
      <c r="P156" s="208"/>
      <c r="Q156" s="208"/>
      <c r="R156" s="208"/>
      <c r="S156" s="208"/>
      <c r="T156" s="24"/>
    </row>
    <row r="157" spans="8:19" ht="13.5">
      <c r="H157" s="208" t="s">
        <v>54</v>
      </c>
      <c r="I157" s="208"/>
      <c r="J157" s="208"/>
      <c r="K157" s="208"/>
      <c r="L157" s="208"/>
      <c r="M157" s="208"/>
      <c r="N157" s="208"/>
      <c r="O157" s="208"/>
      <c r="P157" s="208"/>
      <c r="Q157" s="208"/>
      <c r="R157" s="208"/>
      <c r="S157" s="208"/>
    </row>
    <row r="158" spans="2:19" ht="13.5">
      <c r="B158" s="26"/>
      <c r="C158" s="26"/>
      <c r="D158" s="26"/>
      <c r="E158" s="9"/>
      <c r="F158" s="9"/>
      <c r="G158" s="9"/>
      <c r="H158" s="208"/>
      <c r="I158" s="208"/>
      <c r="J158" s="208"/>
      <c r="K158" s="208"/>
      <c r="L158" s="208"/>
      <c r="M158" s="208"/>
      <c r="N158" s="208"/>
      <c r="O158" s="208"/>
      <c r="P158" s="208"/>
      <c r="Q158" s="208"/>
      <c r="R158" s="208"/>
      <c r="S158" s="208"/>
    </row>
    <row r="159" spans="2:13" ht="13.5">
      <c r="B159" s="26"/>
      <c r="C159" s="26"/>
      <c r="D159" s="26"/>
      <c r="E159" s="9"/>
      <c r="F159" s="9"/>
      <c r="G159" s="9"/>
      <c r="H159" s="9"/>
      <c r="I159" s="9"/>
      <c r="J159" s="9"/>
      <c r="K159" s="9"/>
      <c r="L159" s="9"/>
      <c r="M159" s="9"/>
    </row>
    <row r="160" spans="2:13" ht="14.25" thickBot="1">
      <c r="B160" s="26"/>
      <c r="C160" s="26"/>
      <c r="D160" s="26"/>
      <c r="E160" s="9"/>
      <c r="F160" s="9"/>
      <c r="G160" s="9"/>
      <c r="H160" s="9"/>
      <c r="I160" s="9"/>
      <c r="J160" s="9"/>
      <c r="K160" s="9"/>
      <c r="L160" s="9"/>
      <c r="M160" s="9"/>
    </row>
    <row r="161" spans="2:29" ht="13.5">
      <c r="B161" s="2"/>
      <c r="C161" s="3" t="s">
        <v>37</v>
      </c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4"/>
      <c r="U161" s="184" t="s">
        <v>42</v>
      </c>
      <c r="V161" s="185"/>
      <c r="W161" s="185"/>
      <c r="X161" s="185"/>
      <c r="Y161" s="185"/>
      <c r="Z161" s="162">
        <f>IF(Z8="","",Z8)</f>
      </c>
      <c r="AA161" s="163"/>
      <c r="AB161" s="163"/>
      <c r="AC161" s="164"/>
    </row>
    <row r="162" spans="2:29" ht="17.25">
      <c r="B162" s="4"/>
      <c r="C162" s="5"/>
      <c r="D162" s="5"/>
      <c r="E162" s="5"/>
      <c r="F162" s="5"/>
      <c r="G162" s="5"/>
      <c r="H162" s="5"/>
      <c r="I162" s="5"/>
      <c r="J162" s="5"/>
      <c r="K162" s="5" t="s">
        <v>28</v>
      </c>
      <c r="L162" s="6"/>
      <c r="M162" s="5"/>
      <c r="N162" s="5"/>
      <c r="O162" s="5"/>
      <c r="P162" s="5"/>
      <c r="Q162" s="5"/>
      <c r="R162" s="5"/>
      <c r="S162" s="5"/>
      <c r="T162" s="4"/>
      <c r="U162" s="209" t="s">
        <v>9</v>
      </c>
      <c r="V162" s="210"/>
      <c r="W162" s="210"/>
      <c r="X162" s="210"/>
      <c r="Y162" s="210"/>
      <c r="Z162" s="165"/>
      <c r="AA162" s="166"/>
      <c r="AB162" s="166"/>
      <c r="AC162" s="167"/>
    </row>
    <row r="163" spans="2:29" ht="22.5" customHeight="1">
      <c r="B163" s="85"/>
      <c r="C163" s="60"/>
      <c r="D163" s="8"/>
      <c r="E163" s="8" t="s">
        <v>0</v>
      </c>
      <c r="F163" s="8"/>
      <c r="G163" s="8" t="s">
        <v>1</v>
      </c>
      <c r="H163" s="8"/>
      <c r="I163" s="8" t="s">
        <v>2</v>
      </c>
      <c r="K163" s="5"/>
      <c r="L163" s="5"/>
      <c r="M163" s="5"/>
      <c r="N163" s="5"/>
      <c r="O163" s="5"/>
      <c r="P163" s="5"/>
      <c r="Q163" s="5"/>
      <c r="R163" s="5"/>
      <c r="S163" s="5"/>
      <c r="T163" s="4"/>
      <c r="U163" s="168" t="s">
        <v>45</v>
      </c>
      <c r="V163" s="169"/>
      <c r="W163" s="169"/>
      <c r="X163" s="169"/>
      <c r="Y163" s="169"/>
      <c r="Z163" s="170">
        <f>IF(Z10="","",Z10)</f>
      </c>
      <c r="AA163" s="171"/>
      <c r="AB163" s="171"/>
      <c r="AC163" s="172"/>
    </row>
    <row r="164" spans="2:29" ht="14.25" thickBot="1">
      <c r="B164" s="4"/>
      <c r="D164" s="84" t="s">
        <v>31</v>
      </c>
      <c r="E164" s="84"/>
      <c r="F164" s="84"/>
      <c r="G164" s="8">
        <f>IF(ISBLANK(G113),"",G113)</f>
      </c>
      <c r="H164" s="8" t="s">
        <v>22</v>
      </c>
      <c r="I164" s="60">
        <f>IF(ISBLANK(I113),"",I113)</f>
      </c>
      <c r="J164" s="60"/>
      <c r="K164" s="9" t="s">
        <v>21</v>
      </c>
      <c r="M164" s="5"/>
      <c r="N164" s="5"/>
      <c r="O164" s="5"/>
      <c r="P164" s="5"/>
      <c r="Q164" s="5"/>
      <c r="R164" s="5"/>
      <c r="S164" s="5"/>
      <c r="T164" s="4"/>
      <c r="U164" s="176" t="s">
        <v>50</v>
      </c>
      <c r="V164" s="177"/>
      <c r="W164" s="177"/>
      <c r="X164" s="177"/>
      <c r="Y164" s="177"/>
      <c r="Z164" s="173"/>
      <c r="AA164" s="174"/>
      <c r="AB164" s="174"/>
      <c r="AC164" s="175"/>
    </row>
    <row r="165" spans="2:20" ht="13.5">
      <c r="B165" s="4" t="s">
        <v>3</v>
      </c>
      <c r="C165" s="16"/>
      <c r="D165" s="204">
        <f>IF(ISBLANK(D114),"",D114)</f>
      </c>
      <c r="E165" s="204"/>
      <c r="F165" s="204"/>
      <c r="G165" s="204"/>
      <c r="H165" s="204"/>
      <c r="I165" s="204"/>
      <c r="J165" s="204"/>
      <c r="K165" s="204"/>
      <c r="L165" s="204"/>
      <c r="M165" s="204"/>
      <c r="N165" s="204"/>
      <c r="O165" s="204"/>
      <c r="P165" s="204"/>
      <c r="Q165" s="5"/>
      <c r="R165" s="5"/>
      <c r="S165" s="5"/>
      <c r="T165" s="4"/>
    </row>
    <row r="166" spans="2:20" ht="14.25">
      <c r="B166" s="4"/>
      <c r="C166" s="16"/>
      <c r="D166" s="204"/>
      <c r="E166" s="204"/>
      <c r="F166" s="204"/>
      <c r="G166" s="204"/>
      <c r="H166" s="204"/>
      <c r="I166" s="204"/>
      <c r="J166" s="204"/>
      <c r="K166" s="204"/>
      <c r="L166" s="204"/>
      <c r="M166" s="204"/>
      <c r="N166" s="204"/>
      <c r="O166" s="204"/>
      <c r="P166" s="204"/>
      <c r="Q166" s="5"/>
      <c r="R166" s="5"/>
      <c r="S166" s="10"/>
      <c r="T166" s="4"/>
    </row>
    <row r="167" spans="2:20" ht="13.5">
      <c r="B167" s="4" t="s">
        <v>4</v>
      </c>
      <c r="C167" s="17"/>
      <c r="D167" s="56">
        <f>IF(ISBLANK(D116),"",D116)</f>
      </c>
      <c r="E167" s="56"/>
      <c r="F167" s="56"/>
      <c r="G167" s="56"/>
      <c r="H167" s="56"/>
      <c r="I167" s="56"/>
      <c r="J167" s="56"/>
      <c r="K167" s="56"/>
      <c r="L167" s="56"/>
      <c r="M167" s="56"/>
      <c r="N167" s="57" t="s">
        <v>20</v>
      </c>
      <c r="O167" s="57"/>
      <c r="P167" s="18"/>
      <c r="Q167" s="5"/>
      <c r="R167" s="5"/>
      <c r="S167" s="5"/>
      <c r="T167" s="4"/>
    </row>
    <row r="168" spans="2:20" ht="13.5">
      <c r="B168" s="4"/>
      <c r="C168" s="17"/>
      <c r="D168" s="56">
        <f>IF(ISBLANK(D117),"",D117)</f>
      </c>
      <c r="E168" s="56"/>
      <c r="F168" s="56"/>
      <c r="G168" s="56"/>
      <c r="H168" s="56"/>
      <c r="I168" s="56"/>
      <c r="J168" s="56"/>
      <c r="K168" s="56"/>
      <c r="L168" s="56"/>
      <c r="M168" s="56"/>
      <c r="N168" s="57"/>
      <c r="O168" s="57"/>
      <c r="P168" s="18"/>
      <c r="Q168" s="5"/>
      <c r="R168" s="5"/>
      <c r="S168" s="5"/>
      <c r="T168" s="4"/>
    </row>
    <row r="169" spans="2:20" ht="14.25">
      <c r="B169" s="4" t="s">
        <v>55</v>
      </c>
      <c r="C169" s="17"/>
      <c r="D169" s="56">
        <f>IF(ISBLANK(D118),"",D118)</f>
      </c>
      <c r="E169" s="56"/>
      <c r="F169" s="56"/>
      <c r="G169" s="56"/>
      <c r="H169" s="56"/>
      <c r="I169" s="56"/>
      <c r="J169" s="56"/>
      <c r="K169" s="56"/>
      <c r="L169" s="56"/>
      <c r="M169" s="56"/>
      <c r="N169" s="57"/>
      <c r="O169" s="57"/>
      <c r="P169" s="18"/>
      <c r="Q169" s="5"/>
      <c r="R169" s="5"/>
      <c r="S169" s="10"/>
      <c r="T169" s="4"/>
    </row>
    <row r="170" spans="2:20" ht="13.5">
      <c r="B170" s="11"/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4"/>
    </row>
    <row r="171" spans="2:20" ht="13.5">
      <c r="B171" s="68" t="s">
        <v>5</v>
      </c>
      <c r="C171" s="69"/>
      <c r="D171" s="13"/>
      <c r="E171" s="41" t="s">
        <v>34</v>
      </c>
      <c r="F171" s="41"/>
      <c r="G171" s="41"/>
      <c r="H171" s="41"/>
      <c r="I171" s="41"/>
      <c r="J171" s="41"/>
      <c r="K171" s="41"/>
      <c r="L171" s="41"/>
      <c r="M171" s="41"/>
      <c r="N171" s="41"/>
      <c r="O171" s="41"/>
      <c r="P171" s="13"/>
      <c r="Q171" s="5"/>
      <c r="R171" s="5"/>
      <c r="S171" s="5"/>
      <c r="T171" s="4"/>
    </row>
    <row r="172" spans="2:20" ht="22.5" customHeight="1" thickBot="1">
      <c r="B172" s="70"/>
      <c r="C172" s="71"/>
      <c r="D172" s="14"/>
      <c r="E172" s="72">
        <f>IF(ISBLANK(E121),"",E121)</f>
      </c>
      <c r="F172" s="72"/>
      <c r="G172" s="72"/>
      <c r="H172" s="72"/>
      <c r="I172" s="72"/>
      <c r="J172" s="72"/>
      <c r="K172" s="72"/>
      <c r="L172" s="72"/>
      <c r="M172" s="72"/>
      <c r="N172" s="72"/>
      <c r="O172" s="72"/>
      <c r="P172" s="14"/>
      <c r="Q172" s="14"/>
      <c r="R172" s="14"/>
      <c r="S172" s="14"/>
      <c r="T172" s="4"/>
    </row>
    <row r="173" ht="14.25" thickBot="1">
      <c r="R173" s="5"/>
    </row>
    <row r="174" spans="1:29" ht="15.75" customHeight="1">
      <c r="A174" s="106" t="s">
        <v>29</v>
      </c>
      <c r="B174" s="58" t="s">
        <v>56</v>
      </c>
      <c r="C174" s="59"/>
      <c r="D174" s="59"/>
      <c r="E174" s="49" t="s">
        <v>11</v>
      </c>
      <c r="F174" s="49"/>
      <c r="G174" s="49"/>
      <c r="H174" s="49"/>
      <c r="I174" s="49"/>
      <c r="J174" s="49"/>
      <c r="K174" s="49"/>
      <c r="L174" s="49"/>
      <c r="M174" s="49"/>
      <c r="N174" s="49" t="s">
        <v>12</v>
      </c>
      <c r="O174" s="49"/>
      <c r="P174" s="49" t="s">
        <v>13</v>
      </c>
      <c r="Q174" s="49"/>
      <c r="R174" s="49"/>
      <c r="S174" s="49"/>
      <c r="T174" s="49" t="s">
        <v>14</v>
      </c>
      <c r="U174" s="49"/>
      <c r="V174" s="49"/>
      <c r="W174" s="49"/>
      <c r="X174" s="49"/>
      <c r="Y174" s="49" t="s">
        <v>25</v>
      </c>
      <c r="Z174" s="49"/>
      <c r="AA174" s="49"/>
      <c r="AB174" s="49"/>
      <c r="AC174" s="111"/>
    </row>
    <row r="175" spans="1:30" ht="24" customHeight="1">
      <c r="A175" s="106"/>
      <c r="B175" s="107">
        <f>IF($B$22="","",$B$22)</f>
      </c>
      <c r="C175" s="108"/>
      <c r="D175" s="108"/>
      <c r="E175" s="66">
        <f>IF($E$22="","",$E$22)</f>
      </c>
      <c r="F175" s="67"/>
      <c r="G175" s="67"/>
      <c r="H175" s="67"/>
      <c r="I175" s="67"/>
      <c r="J175" s="67"/>
      <c r="K175" s="67"/>
      <c r="L175" s="67"/>
      <c r="M175" s="67"/>
      <c r="N175" s="109">
        <f>IF(ISBLANK($N$22),"",$N$22)</f>
      </c>
      <c r="O175" s="110"/>
      <c r="P175" s="112">
        <f>IF(ISBLANK($P$22),"",$P$22)</f>
      </c>
      <c r="Q175" s="113"/>
      <c r="R175" s="113">
        <f>IF(ISBLANK($N$22),"",$N$22)</f>
      </c>
      <c r="S175" s="114"/>
      <c r="T175" s="181">
        <f>IF(ISBLANK($T$22),"",$T$22)</f>
      </c>
      <c r="U175" s="182"/>
      <c r="V175" s="182"/>
      <c r="W175" s="182"/>
      <c r="X175" s="183"/>
      <c r="Y175" s="118">
        <f>IF($Y$22="","",$Y$22)</f>
      </c>
      <c r="Z175" s="119"/>
      <c r="AA175" s="119"/>
      <c r="AB175" s="119"/>
      <c r="AC175" s="120"/>
      <c r="AD175" s="19"/>
    </row>
    <row r="176" spans="1:30" ht="24" customHeight="1">
      <c r="A176" s="106"/>
      <c r="B176" s="61">
        <f>IF($B$23="","",$B$23)</f>
      </c>
      <c r="C176" s="62"/>
      <c r="D176" s="62"/>
      <c r="E176" s="63">
        <f>IF($E$23="","",$E$23)</f>
      </c>
      <c r="F176" s="64"/>
      <c r="G176" s="64"/>
      <c r="H176" s="64"/>
      <c r="I176" s="64"/>
      <c r="J176" s="64"/>
      <c r="K176" s="64"/>
      <c r="L176" s="64"/>
      <c r="M176" s="65"/>
      <c r="N176" s="47">
        <f>IF(ISBLANK($N$23),"",$N$23)</f>
      </c>
      <c r="O176" s="48"/>
      <c r="P176" s="76">
        <f>IF(ISBLANK($P$23),"",$P$23)</f>
      </c>
      <c r="Q176" s="77"/>
      <c r="R176" s="77">
        <f>IF(ISBLANK($N$22),"",$N$22)</f>
      </c>
      <c r="S176" s="77"/>
      <c r="T176" s="178">
        <f>IF(ISBLANK($T$23),"",$T$23)</f>
      </c>
      <c r="U176" s="179"/>
      <c r="V176" s="179"/>
      <c r="W176" s="179"/>
      <c r="X176" s="180"/>
      <c r="Y176" s="118">
        <f>IF($Y$23="","",$Y$23)</f>
      </c>
      <c r="Z176" s="119"/>
      <c r="AA176" s="119"/>
      <c r="AB176" s="119"/>
      <c r="AC176" s="120"/>
      <c r="AD176" s="19"/>
    </row>
    <row r="177" spans="1:30" ht="24" customHeight="1">
      <c r="A177" s="106"/>
      <c r="B177" s="61">
        <f>IF($B$24="","",$B$24)</f>
      </c>
      <c r="C177" s="62"/>
      <c r="D177" s="62"/>
      <c r="E177" s="63">
        <f>IF($E$24="","",$E$24)</f>
      </c>
      <c r="F177" s="64"/>
      <c r="G177" s="64"/>
      <c r="H177" s="64"/>
      <c r="I177" s="64"/>
      <c r="J177" s="64"/>
      <c r="K177" s="64"/>
      <c r="L177" s="64"/>
      <c r="M177" s="65"/>
      <c r="N177" s="47">
        <f>IF(ISBLANK($N$24),"",$N$24)</f>
      </c>
      <c r="O177" s="48"/>
      <c r="P177" s="76">
        <f>IF(ISBLANK($P$24),"",$P$24)</f>
      </c>
      <c r="Q177" s="77"/>
      <c r="R177" s="77">
        <f>IF(ISBLANK($N$22),"",$N$22)</f>
      </c>
      <c r="S177" s="77"/>
      <c r="T177" s="178">
        <f>IF(ISBLANK($T$24),"",$T$24)</f>
      </c>
      <c r="U177" s="179"/>
      <c r="V177" s="179"/>
      <c r="W177" s="179"/>
      <c r="X177" s="180"/>
      <c r="Y177" s="118">
        <f>IF($Y$24="","",$Y$24)</f>
      </c>
      <c r="Z177" s="119"/>
      <c r="AA177" s="119"/>
      <c r="AB177" s="119"/>
      <c r="AC177" s="120"/>
      <c r="AD177" s="19"/>
    </row>
    <row r="178" spans="1:30" ht="24" customHeight="1">
      <c r="A178" s="106"/>
      <c r="B178" s="61">
        <f>IF($B$25="","",$B$25)</f>
      </c>
      <c r="C178" s="62"/>
      <c r="D178" s="62"/>
      <c r="E178" s="63">
        <f>IF($E$25="","",$E$25)</f>
      </c>
      <c r="F178" s="64"/>
      <c r="G178" s="64"/>
      <c r="H178" s="64"/>
      <c r="I178" s="64"/>
      <c r="J178" s="64"/>
      <c r="K178" s="64"/>
      <c r="L178" s="64"/>
      <c r="M178" s="65"/>
      <c r="N178" s="47">
        <f>IF(ISBLANK($N$25),"",$N$25)</f>
      </c>
      <c r="O178" s="48"/>
      <c r="P178" s="76">
        <f>IF(ISBLANK($P$25),"",$P$25)</f>
      </c>
      <c r="Q178" s="77"/>
      <c r="R178" s="77">
        <f aca="true" t="shared" si="3" ref="R178:R185">IF(ISBLANK($N$22),"",$N$22)</f>
      </c>
      <c r="S178" s="77"/>
      <c r="T178" s="178">
        <f>IF(ISBLANK($T$25),"",$T$25)</f>
      </c>
      <c r="U178" s="179"/>
      <c r="V178" s="179"/>
      <c r="W178" s="179"/>
      <c r="X178" s="180"/>
      <c r="Y178" s="118">
        <f>IF($Y$25="","",$Y$25)</f>
      </c>
      <c r="Z178" s="119"/>
      <c r="AA178" s="119"/>
      <c r="AB178" s="119"/>
      <c r="AC178" s="120"/>
      <c r="AD178" s="19"/>
    </row>
    <row r="179" spans="1:30" ht="24" customHeight="1">
      <c r="A179" s="106"/>
      <c r="B179" s="61">
        <f>IF($B$26="","",$B$26)</f>
      </c>
      <c r="C179" s="62"/>
      <c r="D179" s="62"/>
      <c r="E179" s="63">
        <f>IF($E$26="","",$E$26)</f>
      </c>
      <c r="F179" s="64"/>
      <c r="G179" s="64"/>
      <c r="H179" s="64"/>
      <c r="I179" s="64"/>
      <c r="J179" s="64"/>
      <c r="K179" s="64"/>
      <c r="L179" s="64"/>
      <c r="M179" s="65"/>
      <c r="N179" s="47">
        <f>IF(ISBLANK($N$26),"",$N$26)</f>
      </c>
      <c r="O179" s="48"/>
      <c r="P179" s="76">
        <f>IF(ISBLANK($P$26),"",$P$26)</f>
      </c>
      <c r="Q179" s="77"/>
      <c r="R179" s="77">
        <f t="shared" si="3"/>
      </c>
      <c r="S179" s="77"/>
      <c r="T179" s="178">
        <f>IF(ISBLANK($T$26),"",$T$26)</f>
      </c>
      <c r="U179" s="179"/>
      <c r="V179" s="179"/>
      <c r="W179" s="179"/>
      <c r="X179" s="180"/>
      <c r="Y179" s="118">
        <f>IF($Y$26="","",$Y$26)</f>
      </c>
      <c r="Z179" s="119"/>
      <c r="AA179" s="119"/>
      <c r="AB179" s="119"/>
      <c r="AC179" s="120"/>
      <c r="AD179" s="19"/>
    </row>
    <row r="180" spans="1:30" ht="24" customHeight="1">
      <c r="A180" s="106"/>
      <c r="B180" s="61">
        <f>IF($B$27="","",$B$27)</f>
      </c>
      <c r="C180" s="62"/>
      <c r="D180" s="62"/>
      <c r="E180" s="63">
        <f>IF($E$27="","",$E$27)</f>
      </c>
      <c r="F180" s="64"/>
      <c r="G180" s="64"/>
      <c r="H180" s="64"/>
      <c r="I180" s="64"/>
      <c r="J180" s="64"/>
      <c r="K180" s="64"/>
      <c r="L180" s="64"/>
      <c r="M180" s="65"/>
      <c r="N180" s="47">
        <f>IF(ISBLANK($N$27),"",$N$27)</f>
      </c>
      <c r="O180" s="48"/>
      <c r="P180" s="76">
        <f>IF(ISBLANK($P$27),"",$P$27)</f>
      </c>
      <c r="Q180" s="77"/>
      <c r="R180" s="77">
        <f t="shared" si="3"/>
      </c>
      <c r="S180" s="77"/>
      <c r="T180" s="178">
        <f>IF(ISBLANK($T$27),"",$T$27)</f>
      </c>
      <c r="U180" s="179"/>
      <c r="V180" s="179"/>
      <c r="W180" s="179"/>
      <c r="X180" s="180"/>
      <c r="Y180" s="118">
        <f>IF($Y$27="","",$Y$27)</f>
      </c>
      <c r="Z180" s="119"/>
      <c r="AA180" s="119"/>
      <c r="AB180" s="119"/>
      <c r="AC180" s="120"/>
      <c r="AD180" s="19"/>
    </row>
    <row r="181" spans="1:30" ht="24" customHeight="1">
      <c r="A181" s="106"/>
      <c r="B181" s="61">
        <f>IF($B$28="","",$B$28)</f>
      </c>
      <c r="C181" s="62"/>
      <c r="D181" s="62"/>
      <c r="E181" s="63">
        <f>IF($E$28="","",$E$28)</f>
      </c>
      <c r="F181" s="64"/>
      <c r="G181" s="64"/>
      <c r="H181" s="64"/>
      <c r="I181" s="64"/>
      <c r="J181" s="64"/>
      <c r="K181" s="64"/>
      <c r="L181" s="64"/>
      <c r="M181" s="65"/>
      <c r="N181" s="47">
        <f>IF(ISBLANK($N$28),"",$N$28)</f>
      </c>
      <c r="O181" s="48"/>
      <c r="P181" s="76">
        <f>IF(ISBLANK($P$28),"",$P$28)</f>
      </c>
      <c r="Q181" s="77"/>
      <c r="R181" s="77">
        <f t="shared" si="3"/>
      </c>
      <c r="S181" s="77"/>
      <c r="T181" s="178">
        <f>IF(ISBLANK($T$28),"",$T$28)</f>
      </c>
      <c r="U181" s="179"/>
      <c r="V181" s="179"/>
      <c r="W181" s="179"/>
      <c r="X181" s="180"/>
      <c r="Y181" s="118">
        <f>IF($Y$28="","",$Y$28)</f>
      </c>
      <c r="Z181" s="119"/>
      <c r="AA181" s="119"/>
      <c r="AB181" s="119"/>
      <c r="AC181" s="120"/>
      <c r="AD181" s="19"/>
    </row>
    <row r="182" spans="1:30" ht="24" customHeight="1">
      <c r="A182" s="37"/>
      <c r="B182" s="61">
        <f>IF($B$29="","",$B$29)</f>
      </c>
      <c r="C182" s="62"/>
      <c r="D182" s="62"/>
      <c r="E182" s="63">
        <f>IF($E$29="","",$E$29)</f>
      </c>
      <c r="F182" s="64"/>
      <c r="G182" s="64"/>
      <c r="H182" s="64"/>
      <c r="I182" s="64"/>
      <c r="J182" s="64"/>
      <c r="K182" s="64"/>
      <c r="L182" s="64"/>
      <c r="M182" s="65"/>
      <c r="N182" s="47">
        <f>IF(ISBLANK($N$29),"",$N$29)</f>
      </c>
      <c r="O182" s="48"/>
      <c r="P182" s="76">
        <f>IF(ISBLANK($P$29),"",$P$29)</f>
      </c>
      <c r="Q182" s="77"/>
      <c r="R182" s="77">
        <f t="shared" si="3"/>
      </c>
      <c r="S182" s="77"/>
      <c r="T182" s="178">
        <f>IF(ISBLANK($T$29),"",$T$29)</f>
      </c>
      <c r="U182" s="179"/>
      <c r="V182" s="179"/>
      <c r="W182" s="179"/>
      <c r="X182" s="180"/>
      <c r="Y182" s="118">
        <f>IF($Y$29="","",$Y$29)</f>
      </c>
      <c r="Z182" s="119"/>
      <c r="AA182" s="119"/>
      <c r="AB182" s="119"/>
      <c r="AC182" s="120"/>
      <c r="AD182" s="19"/>
    </row>
    <row r="183" spans="1:30" ht="24" customHeight="1">
      <c r="A183" s="37"/>
      <c r="B183" s="61">
        <f>IF($B$30="","",$B$30)</f>
      </c>
      <c r="C183" s="62"/>
      <c r="D183" s="62"/>
      <c r="E183" s="63">
        <f>IF($E$30="","",$E$30)</f>
      </c>
      <c r="F183" s="64"/>
      <c r="G183" s="64"/>
      <c r="H183" s="64"/>
      <c r="I183" s="64"/>
      <c r="J183" s="64"/>
      <c r="K183" s="64"/>
      <c r="L183" s="64"/>
      <c r="M183" s="65"/>
      <c r="N183" s="47">
        <f>IF(ISBLANK($N$30),"",$N$30)</f>
      </c>
      <c r="O183" s="48"/>
      <c r="P183" s="76">
        <f>IF(ISBLANK($P$30),"",$P$30)</f>
      </c>
      <c r="Q183" s="77"/>
      <c r="R183" s="77">
        <f t="shared" si="3"/>
      </c>
      <c r="S183" s="77"/>
      <c r="T183" s="178">
        <f>IF(ISBLANK($T$30),"",$T$30)</f>
      </c>
      <c r="U183" s="179"/>
      <c r="V183" s="179"/>
      <c r="W183" s="179"/>
      <c r="X183" s="180"/>
      <c r="Y183" s="118">
        <f>IF($Y$30="","",$Y$30)</f>
      </c>
      <c r="Z183" s="119"/>
      <c r="AA183" s="119"/>
      <c r="AB183" s="119"/>
      <c r="AC183" s="120"/>
      <c r="AD183" s="19"/>
    </row>
    <row r="184" spans="1:30" ht="24" customHeight="1">
      <c r="A184" s="124" t="s">
        <v>26</v>
      </c>
      <c r="B184" s="61">
        <f>IF($B$31="","",$B$31)</f>
      </c>
      <c r="C184" s="62"/>
      <c r="D184" s="62"/>
      <c r="E184" s="63">
        <f>IF($E$31="","",$E$31)</f>
      </c>
      <c r="F184" s="64"/>
      <c r="G184" s="64"/>
      <c r="H184" s="64"/>
      <c r="I184" s="64"/>
      <c r="J184" s="64"/>
      <c r="K184" s="64"/>
      <c r="L184" s="64"/>
      <c r="M184" s="65"/>
      <c r="N184" s="47">
        <f>IF(ISBLANK($N$31),"",$N$31)</f>
      </c>
      <c r="O184" s="48"/>
      <c r="P184" s="76">
        <f>IF(ISBLANK($P$31),"",$P$31)</f>
      </c>
      <c r="Q184" s="77"/>
      <c r="R184" s="77">
        <f t="shared" si="3"/>
      </c>
      <c r="S184" s="77"/>
      <c r="T184" s="178">
        <f>IF(ISBLANK($T$31),"",$T$31)</f>
      </c>
      <c r="U184" s="179"/>
      <c r="V184" s="179"/>
      <c r="W184" s="179"/>
      <c r="X184" s="180"/>
      <c r="Y184" s="118">
        <f>IF($Y$31="","",$Y$31)</f>
      </c>
      <c r="Z184" s="119"/>
      <c r="AA184" s="119"/>
      <c r="AB184" s="119"/>
      <c r="AC184" s="120"/>
      <c r="AD184" s="19"/>
    </row>
    <row r="185" spans="1:30" ht="24" customHeight="1">
      <c r="A185" s="124"/>
      <c r="B185" s="61">
        <f>IF($B$32="","",$B$32)</f>
      </c>
      <c r="C185" s="62"/>
      <c r="D185" s="62"/>
      <c r="E185" s="63">
        <f>IF($E$32="","",$E$32)</f>
      </c>
      <c r="F185" s="64"/>
      <c r="G185" s="64"/>
      <c r="H185" s="64"/>
      <c r="I185" s="64"/>
      <c r="J185" s="64"/>
      <c r="K185" s="64"/>
      <c r="L185" s="64"/>
      <c r="M185" s="65"/>
      <c r="N185" s="47">
        <f>IF(ISBLANK($N$32),"",$N$32)</f>
      </c>
      <c r="O185" s="89"/>
      <c r="P185" s="76">
        <f>IF(ISBLANK($P$32),"",$P$32)</f>
      </c>
      <c r="Q185" s="77"/>
      <c r="R185" s="77">
        <f t="shared" si="3"/>
      </c>
      <c r="S185" s="77"/>
      <c r="T185" s="178">
        <f>IF(ISBLANK($T$32),"",$T$32)</f>
      </c>
      <c r="U185" s="179"/>
      <c r="V185" s="179"/>
      <c r="W185" s="179"/>
      <c r="X185" s="180"/>
      <c r="Y185" s="118">
        <f>IF($Y$32="","",$Y$32)</f>
      </c>
      <c r="Z185" s="119"/>
      <c r="AA185" s="119"/>
      <c r="AB185" s="119"/>
      <c r="AC185" s="120"/>
      <c r="AD185" s="19"/>
    </row>
    <row r="186" spans="1:30" ht="24" customHeight="1">
      <c r="A186" s="124"/>
      <c r="B186" s="131"/>
      <c r="C186" s="132"/>
      <c r="D186" s="132"/>
      <c r="E186" s="133"/>
      <c r="F186" s="134"/>
      <c r="G186" s="134"/>
      <c r="H186" s="134"/>
      <c r="I186" s="134"/>
      <c r="J186" s="134"/>
      <c r="K186" s="134"/>
      <c r="L186" s="134"/>
      <c r="M186" s="135"/>
      <c r="N186" s="47"/>
      <c r="O186" s="89"/>
      <c r="P186" s="136"/>
      <c r="Q186" s="137"/>
      <c r="R186" s="137"/>
      <c r="S186" s="138"/>
      <c r="T186" s="139"/>
      <c r="U186" s="140"/>
      <c r="V186" s="140"/>
      <c r="W186" s="140"/>
      <c r="X186" s="141"/>
      <c r="Y186" s="118">
        <f>IF($Y$33="","",$Y$33)</f>
      </c>
      <c r="Z186" s="119"/>
      <c r="AA186" s="119"/>
      <c r="AB186" s="119"/>
      <c r="AC186" s="120"/>
      <c r="AD186" s="19"/>
    </row>
    <row r="187" spans="1:30" ht="24" customHeight="1" thickBot="1">
      <c r="A187" s="124"/>
      <c r="B187" s="211"/>
      <c r="C187" s="212"/>
      <c r="D187" s="212"/>
      <c r="E187" s="128" t="str">
        <f>E136</f>
        <v>うち消費税（８％）</v>
      </c>
      <c r="F187" s="129"/>
      <c r="G187" s="129"/>
      <c r="H187" s="129"/>
      <c r="I187" s="129"/>
      <c r="J187" s="129"/>
      <c r="K187" s="129"/>
      <c r="L187" s="129"/>
      <c r="M187" s="130"/>
      <c r="N187" s="47"/>
      <c r="O187" s="89"/>
      <c r="P187" s="205"/>
      <c r="Q187" s="206"/>
      <c r="R187" s="206"/>
      <c r="S187" s="207"/>
      <c r="T187" s="125"/>
      <c r="U187" s="126"/>
      <c r="V187" s="126"/>
      <c r="W187" s="126"/>
      <c r="X187" s="127"/>
      <c r="Y187" s="118">
        <f>IF($Y$34="","",$Y$34)</f>
        <v>0</v>
      </c>
      <c r="Z187" s="119"/>
      <c r="AA187" s="119"/>
      <c r="AB187" s="119"/>
      <c r="AC187" s="120"/>
      <c r="AD187" s="19"/>
    </row>
    <row r="188" spans="2:30" ht="22.5" customHeight="1" thickBot="1">
      <c r="B188" s="74" t="s">
        <v>35</v>
      </c>
      <c r="C188" s="74"/>
      <c r="D188" s="74"/>
      <c r="E188" s="74"/>
      <c r="F188" s="74"/>
      <c r="G188" s="74"/>
      <c r="H188" s="74"/>
      <c r="I188" s="74"/>
      <c r="J188" s="74"/>
      <c r="K188" s="74"/>
      <c r="L188" s="74"/>
      <c r="M188" s="74"/>
      <c r="N188" s="74"/>
      <c r="O188" s="74"/>
      <c r="P188" s="74"/>
      <c r="Q188" s="75"/>
      <c r="R188" s="97" t="s">
        <v>36</v>
      </c>
      <c r="S188" s="98"/>
      <c r="T188" s="98"/>
      <c r="U188" s="99"/>
      <c r="V188" s="213">
        <f>IF($V$35="","",$V$35)</f>
        <v>0</v>
      </c>
      <c r="W188" s="214"/>
      <c r="X188" s="214"/>
      <c r="Y188" s="214"/>
      <c r="Z188" s="214"/>
      <c r="AA188" s="214"/>
      <c r="AB188" s="214"/>
      <c r="AC188" s="215"/>
      <c r="AD188" s="20"/>
    </row>
    <row r="189" spans="2:29" ht="22.5" customHeight="1">
      <c r="B189" s="84" t="s">
        <v>17</v>
      </c>
      <c r="C189" s="84"/>
      <c r="D189" s="84"/>
      <c r="E189" s="84"/>
      <c r="F189" s="84"/>
      <c r="G189" s="84"/>
      <c r="H189" s="84"/>
      <c r="I189" s="84"/>
      <c r="J189" s="84"/>
      <c r="K189" s="84"/>
      <c r="L189" s="84"/>
      <c r="M189" s="84"/>
      <c r="N189" s="84"/>
      <c r="O189" s="84"/>
      <c r="P189" s="84"/>
      <c r="Q189" s="84"/>
      <c r="R189" s="84"/>
      <c r="S189" s="84"/>
      <c r="T189" s="84"/>
      <c r="U189" s="84"/>
      <c r="V189" s="84"/>
      <c r="W189" s="84"/>
      <c r="X189" s="84"/>
      <c r="Y189" s="84"/>
      <c r="Z189" s="84"/>
      <c r="AA189" s="84"/>
      <c r="AB189" s="84"/>
      <c r="AC189" s="84"/>
    </row>
    <row r="191" spans="2:13" ht="13.5">
      <c r="B191" s="26"/>
      <c r="C191" s="26"/>
      <c r="D191" s="26"/>
      <c r="E191" s="9"/>
      <c r="F191" s="9"/>
      <c r="G191" s="9"/>
      <c r="H191" s="9"/>
      <c r="I191" s="9"/>
      <c r="J191" s="9"/>
      <c r="K191" s="9"/>
      <c r="L191" s="9"/>
      <c r="M191" s="9"/>
    </row>
    <row r="192" ht="14.25" thickBot="1"/>
    <row r="193" spans="14:29" ht="13.5" customHeight="1">
      <c r="N193" s="50" t="s">
        <v>7</v>
      </c>
      <c r="O193" s="154">
        <f>IF($O$40="","",$O$40)</f>
      </c>
      <c r="P193" s="154"/>
      <c r="Q193" s="154"/>
      <c r="R193" s="154"/>
      <c r="S193" s="154"/>
      <c r="T193" s="154"/>
      <c r="U193" s="154"/>
      <c r="V193" s="155" t="str">
        <f>IF($V$40="","",$V$40)</f>
        <v>銀行</v>
      </c>
      <c r="W193" s="156"/>
      <c r="X193" s="154">
        <f>IF($X$40="","",$X$40)</f>
      </c>
      <c r="Y193" s="154"/>
      <c r="Z193" s="154"/>
      <c r="AA193" s="154"/>
      <c r="AB193" s="154"/>
      <c r="AC193" s="158" t="str">
        <f>IF($AC$40="","",$AC$40)</f>
        <v>支店</v>
      </c>
    </row>
    <row r="194" spans="14:29" ht="17.25" customHeight="1">
      <c r="N194" s="51"/>
      <c r="O194" s="60"/>
      <c r="P194" s="60"/>
      <c r="Q194" s="60"/>
      <c r="R194" s="60"/>
      <c r="S194" s="60"/>
      <c r="T194" s="60"/>
      <c r="U194" s="60"/>
      <c r="V194" s="157"/>
      <c r="W194" s="157"/>
      <c r="X194" s="150"/>
      <c r="Y194" s="150"/>
      <c r="Z194" s="150"/>
      <c r="AA194" s="150"/>
      <c r="AB194" s="150"/>
      <c r="AC194" s="159"/>
    </row>
    <row r="195" spans="14:29" ht="19.5" customHeight="1">
      <c r="N195" s="51"/>
      <c r="O195" s="79" t="s">
        <v>46</v>
      </c>
      <c r="P195" s="78">
        <f>IF($P$42="","",$P$42)</f>
      </c>
      <c r="Q195" s="78"/>
      <c r="R195" s="78"/>
      <c r="S195" s="43" t="s">
        <v>47</v>
      </c>
      <c r="T195" s="44"/>
      <c r="U195" s="54">
        <f>IF($U$42="","",$U$42)</f>
      </c>
      <c r="V195" s="54"/>
      <c r="W195" s="54">
        <f>IF($W$42="","",$W$42)</f>
      </c>
      <c r="X195" s="54"/>
      <c r="Y195" s="54">
        <f>IF($Y$42="","",$Y$42)</f>
      </c>
      <c r="Z195" s="54">
        <f>IF($Z$42="","",$Z$42)</f>
      </c>
      <c r="AA195" s="54">
        <f>IF($AA$42="","",$AA$42)</f>
      </c>
      <c r="AB195" s="54">
        <f>IF($AB$42="","",$AB$42)</f>
      </c>
      <c r="AC195" s="160">
        <f>IF($AC$42="","",$AC$42)</f>
      </c>
    </row>
    <row r="196" spans="14:29" ht="23.25" customHeight="1">
      <c r="N196" s="51"/>
      <c r="O196" s="79"/>
      <c r="P196" s="78"/>
      <c r="Q196" s="78"/>
      <c r="R196" s="78"/>
      <c r="S196" s="45"/>
      <c r="T196" s="46"/>
      <c r="U196" s="55"/>
      <c r="V196" s="55"/>
      <c r="W196" s="55"/>
      <c r="X196" s="55"/>
      <c r="Y196" s="55"/>
      <c r="Z196" s="55"/>
      <c r="AA196" s="55"/>
      <c r="AB196" s="55"/>
      <c r="AC196" s="161"/>
    </row>
    <row r="197" spans="14:29" ht="13.5" customHeight="1">
      <c r="N197" s="52" t="s">
        <v>8</v>
      </c>
      <c r="O197" s="142" t="s">
        <v>6</v>
      </c>
      <c r="P197" s="144">
        <f>IF($P$44="","",$P$44)</f>
      </c>
      <c r="Q197" s="145"/>
      <c r="R197" s="145"/>
      <c r="S197" s="145"/>
      <c r="T197" s="145"/>
      <c r="U197" s="145"/>
      <c r="V197" s="145"/>
      <c r="W197" s="145"/>
      <c r="X197" s="145"/>
      <c r="Y197" s="145"/>
      <c r="Z197" s="145"/>
      <c r="AA197" s="145"/>
      <c r="AB197" s="145"/>
      <c r="AC197" s="146"/>
    </row>
    <row r="198" spans="14:29" ht="13.5" customHeight="1">
      <c r="N198" s="51"/>
      <c r="O198" s="142"/>
      <c r="P198" s="147"/>
      <c r="Q198" s="60"/>
      <c r="R198" s="60"/>
      <c r="S198" s="60"/>
      <c r="T198" s="60"/>
      <c r="U198" s="60"/>
      <c r="V198" s="60"/>
      <c r="W198" s="60"/>
      <c r="X198" s="60"/>
      <c r="Y198" s="60"/>
      <c r="Z198" s="60"/>
      <c r="AA198" s="60"/>
      <c r="AB198" s="60"/>
      <c r="AC198" s="148"/>
    </row>
    <row r="199" spans="14:29" ht="13.5" customHeight="1">
      <c r="N199" s="51"/>
      <c r="O199" s="143"/>
      <c r="P199" s="149"/>
      <c r="Q199" s="150"/>
      <c r="R199" s="150"/>
      <c r="S199" s="150"/>
      <c r="T199" s="150"/>
      <c r="U199" s="150"/>
      <c r="V199" s="150"/>
      <c r="W199" s="150"/>
      <c r="X199" s="150"/>
      <c r="Y199" s="150"/>
      <c r="Z199" s="150"/>
      <c r="AA199" s="150"/>
      <c r="AB199" s="150"/>
      <c r="AC199" s="151"/>
    </row>
    <row r="200" spans="14:29" ht="13.5" customHeight="1">
      <c r="N200" s="51"/>
      <c r="O200" s="60">
        <f>IF($O$47="","",$O$47)</f>
      </c>
      <c r="P200" s="60"/>
      <c r="Q200" s="60"/>
      <c r="R200" s="60"/>
      <c r="S200" s="60"/>
      <c r="T200" s="60"/>
      <c r="U200" s="60"/>
      <c r="V200" s="60"/>
      <c r="W200" s="60"/>
      <c r="X200" s="60"/>
      <c r="Y200" s="60"/>
      <c r="Z200" s="60"/>
      <c r="AA200" s="60"/>
      <c r="AB200" s="60"/>
      <c r="AC200" s="148"/>
    </row>
    <row r="201" spans="14:29" ht="13.5" customHeight="1">
      <c r="N201" s="51"/>
      <c r="O201" s="60"/>
      <c r="P201" s="60"/>
      <c r="Q201" s="60"/>
      <c r="R201" s="60"/>
      <c r="S201" s="60"/>
      <c r="T201" s="60"/>
      <c r="U201" s="60"/>
      <c r="V201" s="60"/>
      <c r="W201" s="60"/>
      <c r="X201" s="60"/>
      <c r="Y201" s="60"/>
      <c r="Z201" s="60"/>
      <c r="AA201" s="60"/>
      <c r="AB201" s="60"/>
      <c r="AC201" s="148"/>
    </row>
    <row r="202" spans="14:29" ht="13.5" customHeight="1">
      <c r="N202" s="51"/>
      <c r="O202" s="60"/>
      <c r="P202" s="60"/>
      <c r="Q202" s="60"/>
      <c r="R202" s="60"/>
      <c r="S202" s="60"/>
      <c r="T202" s="60"/>
      <c r="U202" s="60"/>
      <c r="V202" s="60"/>
      <c r="W202" s="60"/>
      <c r="X202" s="60"/>
      <c r="Y202" s="60"/>
      <c r="Z202" s="60"/>
      <c r="AA202" s="60"/>
      <c r="AB202" s="60"/>
      <c r="AC202" s="148"/>
    </row>
    <row r="203" spans="14:29" ht="14.25" customHeight="1" thickBot="1">
      <c r="N203" s="53"/>
      <c r="O203" s="152"/>
      <c r="P203" s="152"/>
      <c r="Q203" s="152"/>
      <c r="R203" s="152"/>
      <c r="S203" s="152"/>
      <c r="T203" s="152"/>
      <c r="U203" s="152"/>
      <c r="V203" s="152"/>
      <c r="W203" s="152"/>
      <c r="X203" s="152"/>
      <c r="Y203" s="152"/>
      <c r="Z203" s="152"/>
      <c r="AA203" s="152"/>
      <c r="AB203" s="152"/>
      <c r="AC203" s="153"/>
    </row>
  </sheetData>
  <sheetProtection selectLockedCells="1"/>
  <mergeCells count="507">
    <mergeCell ref="N95:N101"/>
    <mergeCell ref="O95:O97"/>
    <mergeCell ref="P95:AC97"/>
    <mergeCell ref="X40:AB41"/>
    <mergeCell ref="V40:W41"/>
    <mergeCell ref="O44:O46"/>
    <mergeCell ref="P44:AC46"/>
    <mergeCell ref="U61:Y61"/>
    <mergeCell ref="U62:Y62"/>
    <mergeCell ref="Z42:Z43"/>
    <mergeCell ref="J4:Q5"/>
    <mergeCell ref="J55:Q56"/>
    <mergeCell ref="Z8:AC9"/>
    <mergeCell ref="Z10:AC11"/>
    <mergeCell ref="U59:Y59"/>
    <mergeCell ref="Z59:AC60"/>
    <mergeCell ref="U60:Y60"/>
    <mergeCell ref="AC40:AC41"/>
    <mergeCell ref="AB42:AB43"/>
    <mergeCell ref="Y42:Y43"/>
    <mergeCell ref="Z144:Z145"/>
    <mergeCell ref="AA144:AA145"/>
    <mergeCell ref="N135:O135"/>
    <mergeCell ref="AB144:AB145"/>
    <mergeCell ref="U110:Y110"/>
    <mergeCell ref="J103:Q105"/>
    <mergeCell ref="J106:Q107"/>
    <mergeCell ref="V137:AC137"/>
    <mergeCell ref="B138:AC138"/>
    <mergeCell ref="B136:D136"/>
    <mergeCell ref="B85:D85"/>
    <mergeCell ref="N85:O85"/>
    <mergeCell ref="P85:S85"/>
    <mergeCell ref="U111:Y111"/>
    <mergeCell ref="Y136:AC136"/>
    <mergeCell ref="B137:Q137"/>
    <mergeCell ref="R137:U137"/>
    <mergeCell ref="AA93:AA94"/>
    <mergeCell ref="O91:U92"/>
    <mergeCell ref="X91:AB92"/>
    <mergeCell ref="J52:Q54"/>
    <mergeCell ref="O47:AC50"/>
    <mergeCell ref="N91:N94"/>
    <mergeCell ref="V91:W92"/>
    <mergeCell ref="R86:U86"/>
    <mergeCell ref="V86:AC86"/>
    <mergeCell ref="AC91:AC92"/>
    <mergeCell ref="S93:T94"/>
    <mergeCell ref="E83:M83"/>
    <mergeCell ref="N83:O83"/>
    <mergeCell ref="J1:Q3"/>
    <mergeCell ref="U8:Y8"/>
    <mergeCell ref="U9:Y9"/>
    <mergeCell ref="U10:Y10"/>
    <mergeCell ref="U11:Y11"/>
    <mergeCell ref="Z61:AC62"/>
    <mergeCell ref="AC42:AC43"/>
    <mergeCell ref="N14:O16"/>
    <mergeCell ref="E23:M23"/>
    <mergeCell ref="O40:U41"/>
    <mergeCell ref="O98:AC101"/>
    <mergeCell ref="U93:V94"/>
    <mergeCell ref="W93:X94"/>
    <mergeCell ref="Y93:Y94"/>
    <mergeCell ref="Z93:Z94"/>
    <mergeCell ref="AB93:AB94"/>
    <mergeCell ref="AC93:AC94"/>
    <mergeCell ref="P93:R94"/>
    <mergeCell ref="B188:Q188"/>
    <mergeCell ref="R188:U188"/>
    <mergeCell ref="V188:AC188"/>
    <mergeCell ref="B189:AC189"/>
    <mergeCell ref="N142:N145"/>
    <mergeCell ref="O142:U143"/>
    <mergeCell ref="V142:W143"/>
    <mergeCell ref="X142:AB143"/>
    <mergeCell ref="AC142:AC143"/>
    <mergeCell ref="T186:X186"/>
    <mergeCell ref="Y186:AC186"/>
    <mergeCell ref="B187:D187"/>
    <mergeCell ref="N187:O187"/>
    <mergeCell ref="P187:S187"/>
    <mergeCell ref="T187:X187"/>
    <mergeCell ref="Y187:AC187"/>
    <mergeCell ref="E187:M187"/>
    <mergeCell ref="A184:A187"/>
    <mergeCell ref="B186:D186"/>
    <mergeCell ref="E186:M186"/>
    <mergeCell ref="N186:O186"/>
    <mergeCell ref="P186:S186"/>
    <mergeCell ref="A174:A181"/>
    <mergeCell ref="B183:D183"/>
    <mergeCell ref="N183:O183"/>
    <mergeCell ref="P183:S183"/>
    <mergeCell ref="N182:O182"/>
    <mergeCell ref="D165:P166"/>
    <mergeCell ref="D167:M167"/>
    <mergeCell ref="N167:O169"/>
    <mergeCell ref="H154:S156"/>
    <mergeCell ref="U163:Y163"/>
    <mergeCell ref="Z163:AC164"/>
    <mergeCell ref="Z161:AC162"/>
    <mergeCell ref="U162:Y162"/>
    <mergeCell ref="U164:Y164"/>
    <mergeCell ref="H157:S158"/>
    <mergeCell ref="A133:A136"/>
    <mergeCell ref="N136:O136"/>
    <mergeCell ref="P136:S136"/>
    <mergeCell ref="T136:X136"/>
    <mergeCell ref="I113:J113"/>
    <mergeCell ref="B120:C121"/>
    <mergeCell ref="E121:O121"/>
    <mergeCell ref="B135:D135"/>
    <mergeCell ref="E135:M135"/>
    <mergeCell ref="A123:A130"/>
    <mergeCell ref="AC144:AC145"/>
    <mergeCell ref="N146:N152"/>
    <mergeCell ref="O146:O148"/>
    <mergeCell ref="P146:AC148"/>
    <mergeCell ref="O149:AC152"/>
    <mergeCell ref="S144:T145"/>
    <mergeCell ref="U144:V145"/>
    <mergeCell ref="W144:X145"/>
    <mergeCell ref="Y144:Y145"/>
    <mergeCell ref="O144:O145"/>
    <mergeCell ref="D11:F11"/>
    <mergeCell ref="I11:J11"/>
    <mergeCell ref="D12:M13"/>
    <mergeCell ref="D63:P64"/>
    <mergeCell ref="B18:C19"/>
    <mergeCell ref="E136:M136"/>
    <mergeCell ref="D114:P115"/>
    <mergeCell ref="D113:F113"/>
    <mergeCell ref="N130:O130"/>
    <mergeCell ref="P130:S130"/>
    <mergeCell ref="N128:O128"/>
    <mergeCell ref="B124:D124"/>
    <mergeCell ref="E123:M123"/>
    <mergeCell ref="B126:D126"/>
    <mergeCell ref="E126:M126"/>
    <mergeCell ref="N126:O126"/>
    <mergeCell ref="B125:D125"/>
    <mergeCell ref="E125:M125"/>
    <mergeCell ref="N125:O125"/>
    <mergeCell ref="A21:A28"/>
    <mergeCell ref="B21:D21"/>
    <mergeCell ref="N21:O21"/>
    <mergeCell ref="B23:D23"/>
    <mergeCell ref="B25:D25"/>
    <mergeCell ref="E25:M25"/>
    <mergeCell ref="N23:O23"/>
    <mergeCell ref="B24:D24"/>
    <mergeCell ref="E24:M24"/>
    <mergeCell ref="N24:O24"/>
    <mergeCell ref="Y23:AC23"/>
    <mergeCell ref="T21:X21"/>
    <mergeCell ref="P23:S23"/>
    <mergeCell ref="T23:X23"/>
    <mergeCell ref="P25:S25"/>
    <mergeCell ref="T25:X25"/>
    <mergeCell ref="P24:S24"/>
    <mergeCell ref="T24:X24"/>
    <mergeCell ref="P21:S21"/>
    <mergeCell ref="Y21:AC21"/>
    <mergeCell ref="B22:D22"/>
    <mergeCell ref="E22:M22"/>
    <mergeCell ref="N22:O22"/>
    <mergeCell ref="P22:S22"/>
    <mergeCell ref="T22:X22"/>
    <mergeCell ref="Y22:AC22"/>
    <mergeCell ref="E21:M21"/>
    <mergeCell ref="Y24:AC24"/>
    <mergeCell ref="Y25:AC25"/>
    <mergeCell ref="B26:D26"/>
    <mergeCell ref="E26:M26"/>
    <mergeCell ref="N26:O26"/>
    <mergeCell ref="P26:S26"/>
    <mergeCell ref="T26:X26"/>
    <mergeCell ref="Y26:AC26"/>
    <mergeCell ref="N25:O25"/>
    <mergeCell ref="B27:D27"/>
    <mergeCell ref="E27:M27"/>
    <mergeCell ref="N27:O27"/>
    <mergeCell ref="P27:S27"/>
    <mergeCell ref="T27:X27"/>
    <mergeCell ref="Y27:AC27"/>
    <mergeCell ref="B28:D28"/>
    <mergeCell ref="E28:M28"/>
    <mergeCell ref="N28:O28"/>
    <mergeCell ref="P28:S28"/>
    <mergeCell ref="T28:X28"/>
    <mergeCell ref="Y28:AC28"/>
    <mergeCell ref="Y30:AC30"/>
    <mergeCell ref="B29:D29"/>
    <mergeCell ref="E29:M29"/>
    <mergeCell ref="N29:O29"/>
    <mergeCell ref="P29:S29"/>
    <mergeCell ref="T29:X29"/>
    <mergeCell ref="Y29:AC29"/>
    <mergeCell ref="E30:M30"/>
    <mergeCell ref="B30:D30"/>
    <mergeCell ref="A31:A34"/>
    <mergeCell ref="B31:D31"/>
    <mergeCell ref="E31:M31"/>
    <mergeCell ref="N31:O31"/>
    <mergeCell ref="P31:S31"/>
    <mergeCell ref="T31:X31"/>
    <mergeCell ref="B33:D33"/>
    <mergeCell ref="E33:M33"/>
    <mergeCell ref="N33:O33"/>
    <mergeCell ref="P33:S33"/>
    <mergeCell ref="Y34:AC34"/>
    <mergeCell ref="Y31:AC31"/>
    <mergeCell ref="B32:D32"/>
    <mergeCell ref="E32:M32"/>
    <mergeCell ref="N32:O32"/>
    <mergeCell ref="P32:S32"/>
    <mergeCell ref="T32:X32"/>
    <mergeCell ref="Y32:AC32"/>
    <mergeCell ref="P34:S34"/>
    <mergeCell ref="E34:M34"/>
    <mergeCell ref="Y134:AC134"/>
    <mergeCell ref="P135:S135"/>
    <mergeCell ref="T135:X135"/>
    <mergeCell ref="Y135:AC135"/>
    <mergeCell ref="Y132:AC132"/>
    <mergeCell ref="T133:X133"/>
    <mergeCell ref="Y133:AC133"/>
    <mergeCell ref="P133:S133"/>
    <mergeCell ref="B134:D134"/>
    <mergeCell ref="E134:M134"/>
    <mergeCell ref="N134:O134"/>
    <mergeCell ref="P134:S134"/>
    <mergeCell ref="T134:X134"/>
    <mergeCell ref="P131:S131"/>
    <mergeCell ref="T131:X131"/>
    <mergeCell ref="Y131:AC131"/>
    <mergeCell ref="B132:D132"/>
    <mergeCell ref="E132:M132"/>
    <mergeCell ref="N132:O132"/>
    <mergeCell ref="P132:S132"/>
    <mergeCell ref="T132:X132"/>
    <mergeCell ref="T130:X130"/>
    <mergeCell ref="Y130:AC130"/>
    <mergeCell ref="B129:D129"/>
    <mergeCell ref="E129:M129"/>
    <mergeCell ref="N129:O129"/>
    <mergeCell ref="P129:S129"/>
    <mergeCell ref="T129:X129"/>
    <mergeCell ref="Y129:AC129"/>
    <mergeCell ref="B130:D130"/>
    <mergeCell ref="E130:M130"/>
    <mergeCell ref="T128:X128"/>
    <mergeCell ref="Y128:AC128"/>
    <mergeCell ref="B127:D127"/>
    <mergeCell ref="E127:M127"/>
    <mergeCell ref="N127:O127"/>
    <mergeCell ref="P127:S127"/>
    <mergeCell ref="T127:X127"/>
    <mergeCell ref="Y127:AC127"/>
    <mergeCell ref="B128:D128"/>
    <mergeCell ref="E128:M128"/>
    <mergeCell ref="Y126:AC126"/>
    <mergeCell ref="P124:S124"/>
    <mergeCell ref="T124:X124"/>
    <mergeCell ref="Y124:AC124"/>
    <mergeCell ref="P125:S125"/>
    <mergeCell ref="T125:X125"/>
    <mergeCell ref="Y125:AC125"/>
    <mergeCell ref="B112:C112"/>
    <mergeCell ref="N123:O123"/>
    <mergeCell ref="P123:S123"/>
    <mergeCell ref="N124:O124"/>
    <mergeCell ref="Y123:AC123"/>
    <mergeCell ref="B171:C172"/>
    <mergeCell ref="E172:O172"/>
    <mergeCell ref="P144:R145"/>
    <mergeCell ref="P126:S126"/>
    <mergeCell ref="T126:X126"/>
    <mergeCell ref="P128:S128"/>
    <mergeCell ref="B131:D131"/>
    <mergeCell ref="N178:O178"/>
    <mergeCell ref="P178:S178"/>
    <mergeCell ref="N175:O175"/>
    <mergeCell ref="P175:S175"/>
    <mergeCell ref="B163:C163"/>
    <mergeCell ref="I164:J164"/>
    <mergeCell ref="E131:M131"/>
    <mergeCell ref="N131:O131"/>
    <mergeCell ref="P180:S180"/>
    <mergeCell ref="U161:Y161"/>
    <mergeCell ref="D164:F164"/>
    <mergeCell ref="E183:M183"/>
    <mergeCell ref="B182:D182"/>
    <mergeCell ref="E182:M182"/>
    <mergeCell ref="B180:D180"/>
    <mergeCell ref="Y183:AC183"/>
    <mergeCell ref="N180:O180"/>
    <mergeCell ref="E180:M180"/>
    <mergeCell ref="B185:D185"/>
    <mergeCell ref="E185:M185"/>
    <mergeCell ref="N185:O185"/>
    <mergeCell ref="P185:S185"/>
    <mergeCell ref="T185:X185"/>
    <mergeCell ref="Y185:AC185"/>
    <mergeCell ref="B184:D184"/>
    <mergeCell ref="E184:M184"/>
    <mergeCell ref="N184:O184"/>
    <mergeCell ref="P184:S184"/>
    <mergeCell ref="T184:X184"/>
    <mergeCell ref="Y184:AC184"/>
    <mergeCell ref="P182:S182"/>
    <mergeCell ref="T182:X182"/>
    <mergeCell ref="Y182:AC182"/>
    <mergeCell ref="B181:D181"/>
    <mergeCell ref="E181:M181"/>
    <mergeCell ref="N181:O181"/>
    <mergeCell ref="P181:S181"/>
    <mergeCell ref="T181:X181"/>
    <mergeCell ref="Y181:AC181"/>
    <mergeCell ref="B179:D179"/>
    <mergeCell ref="E179:M179"/>
    <mergeCell ref="N179:O179"/>
    <mergeCell ref="P179:S179"/>
    <mergeCell ref="T179:X179"/>
    <mergeCell ref="Y179:AC179"/>
    <mergeCell ref="T178:X178"/>
    <mergeCell ref="Y178:AC178"/>
    <mergeCell ref="B177:D177"/>
    <mergeCell ref="E177:M177"/>
    <mergeCell ref="N177:O177"/>
    <mergeCell ref="P177:S177"/>
    <mergeCell ref="T177:X177"/>
    <mergeCell ref="Y177:AC177"/>
    <mergeCell ref="B178:D178"/>
    <mergeCell ref="E178:M178"/>
    <mergeCell ref="T175:X175"/>
    <mergeCell ref="Y175:AC175"/>
    <mergeCell ref="B176:D176"/>
    <mergeCell ref="E176:M176"/>
    <mergeCell ref="N176:O176"/>
    <mergeCell ref="P176:S176"/>
    <mergeCell ref="T176:X176"/>
    <mergeCell ref="Y176:AC176"/>
    <mergeCell ref="U195:V196"/>
    <mergeCell ref="W195:X196"/>
    <mergeCell ref="Y195:Y196"/>
    <mergeCell ref="B174:D174"/>
    <mergeCell ref="E174:M174"/>
    <mergeCell ref="N174:O174"/>
    <mergeCell ref="B175:D175"/>
    <mergeCell ref="P174:S174"/>
    <mergeCell ref="T174:X174"/>
    <mergeCell ref="E175:M175"/>
    <mergeCell ref="Z110:AC111"/>
    <mergeCell ref="U112:Y112"/>
    <mergeCell ref="Z112:AC113"/>
    <mergeCell ref="U113:Y113"/>
    <mergeCell ref="X193:AB194"/>
    <mergeCell ref="Y174:AC174"/>
    <mergeCell ref="T180:X180"/>
    <mergeCell ref="Y180:AC180"/>
    <mergeCell ref="T183:X183"/>
    <mergeCell ref="T123:X123"/>
    <mergeCell ref="O193:U194"/>
    <mergeCell ref="V193:W194"/>
    <mergeCell ref="O195:O196"/>
    <mergeCell ref="P195:R196"/>
    <mergeCell ref="AC193:AC194"/>
    <mergeCell ref="Z195:Z196"/>
    <mergeCell ref="AA195:AA196"/>
    <mergeCell ref="AB195:AB196"/>
    <mergeCell ref="AC195:AC196"/>
    <mergeCell ref="S195:T196"/>
    <mergeCell ref="B84:D84"/>
    <mergeCell ref="E84:M84"/>
    <mergeCell ref="N84:O84"/>
    <mergeCell ref="P84:S84"/>
    <mergeCell ref="T84:X84"/>
    <mergeCell ref="N197:N203"/>
    <mergeCell ref="O197:O199"/>
    <mergeCell ref="P197:AC199"/>
    <mergeCell ref="O200:AC203"/>
    <mergeCell ref="N193:N196"/>
    <mergeCell ref="T85:X85"/>
    <mergeCell ref="Y85:AC85"/>
    <mergeCell ref="Y82:AC82"/>
    <mergeCell ref="T83:X83"/>
    <mergeCell ref="Y83:AC83"/>
    <mergeCell ref="E85:M85"/>
    <mergeCell ref="B79:D79"/>
    <mergeCell ref="E79:M79"/>
    <mergeCell ref="Y84:AC84"/>
    <mergeCell ref="A82:A85"/>
    <mergeCell ref="B82:D82"/>
    <mergeCell ref="E82:M82"/>
    <mergeCell ref="N82:O82"/>
    <mergeCell ref="P82:S82"/>
    <mergeCell ref="T82:X82"/>
    <mergeCell ref="B83:D83"/>
    <mergeCell ref="B80:D80"/>
    <mergeCell ref="E80:M80"/>
    <mergeCell ref="N80:O80"/>
    <mergeCell ref="P80:S80"/>
    <mergeCell ref="T80:X80"/>
    <mergeCell ref="Y80:AC80"/>
    <mergeCell ref="E77:M77"/>
    <mergeCell ref="N77:O77"/>
    <mergeCell ref="P77:S77"/>
    <mergeCell ref="T77:X77"/>
    <mergeCell ref="E81:M81"/>
    <mergeCell ref="N81:O81"/>
    <mergeCell ref="P81:S81"/>
    <mergeCell ref="E78:M78"/>
    <mergeCell ref="N78:O78"/>
    <mergeCell ref="N76:O76"/>
    <mergeCell ref="P76:S76"/>
    <mergeCell ref="T76:X76"/>
    <mergeCell ref="Y76:AC76"/>
    <mergeCell ref="Y77:AC77"/>
    <mergeCell ref="T81:X81"/>
    <mergeCell ref="Y81:AC81"/>
    <mergeCell ref="Y79:AC79"/>
    <mergeCell ref="T75:X75"/>
    <mergeCell ref="P78:S78"/>
    <mergeCell ref="T78:X78"/>
    <mergeCell ref="Y78:AC78"/>
    <mergeCell ref="T79:X79"/>
    <mergeCell ref="Y75:AC75"/>
    <mergeCell ref="P75:S75"/>
    <mergeCell ref="P79:S79"/>
    <mergeCell ref="T73:X73"/>
    <mergeCell ref="Y73:AC73"/>
    <mergeCell ref="P74:S74"/>
    <mergeCell ref="T74:X74"/>
    <mergeCell ref="Y74:AC74"/>
    <mergeCell ref="T72:X72"/>
    <mergeCell ref="A72:A79"/>
    <mergeCell ref="B72:D72"/>
    <mergeCell ref="E72:M72"/>
    <mergeCell ref="N72:O72"/>
    <mergeCell ref="B73:D73"/>
    <mergeCell ref="E73:M73"/>
    <mergeCell ref="N73:O73"/>
    <mergeCell ref="B74:D74"/>
    <mergeCell ref="E74:M74"/>
    <mergeCell ref="B75:D75"/>
    <mergeCell ref="B10:C10"/>
    <mergeCell ref="D14:M14"/>
    <mergeCell ref="D15:M15"/>
    <mergeCell ref="D16:M16"/>
    <mergeCell ref="B36:AC36"/>
    <mergeCell ref="B35:Q35"/>
    <mergeCell ref="R35:U35"/>
    <mergeCell ref="V35:AC35"/>
    <mergeCell ref="T33:X33"/>
    <mergeCell ref="Y33:AC33"/>
    <mergeCell ref="T34:X34"/>
    <mergeCell ref="N30:O30"/>
    <mergeCell ref="P30:S30"/>
    <mergeCell ref="T30:X30"/>
    <mergeCell ref="B78:D78"/>
    <mergeCell ref="N65:O67"/>
    <mergeCell ref="D65:M65"/>
    <mergeCell ref="D66:M66"/>
    <mergeCell ref="D67:M67"/>
    <mergeCell ref="O42:O43"/>
    <mergeCell ref="E19:O19"/>
    <mergeCell ref="B86:Q86"/>
    <mergeCell ref="P83:S83"/>
    <mergeCell ref="B81:D81"/>
    <mergeCell ref="P42:R43"/>
    <mergeCell ref="O93:O94"/>
    <mergeCell ref="B34:D34"/>
    <mergeCell ref="N34:O34"/>
    <mergeCell ref="D62:F62"/>
    <mergeCell ref="B61:C61"/>
    <mergeCell ref="I62:J62"/>
    <mergeCell ref="B76:D76"/>
    <mergeCell ref="E76:M76"/>
    <mergeCell ref="E124:M124"/>
    <mergeCell ref="E75:M75"/>
    <mergeCell ref="B77:D77"/>
    <mergeCell ref="B69:C70"/>
    <mergeCell ref="E70:O70"/>
    <mergeCell ref="N75:O75"/>
    <mergeCell ref="N79:O79"/>
    <mergeCell ref="D168:M168"/>
    <mergeCell ref="D169:M169"/>
    <mergeCell ref="D116:M116"/>
    <mergeCell ref="N116:O118"/>
    <mergeCell ref="D117:M117"/>
    <mergeCell ref="D118:M118"/>
    <mergeCell ref="B123:D123"/>
    <mergeCell ref="B133:D133"/>
    <mergeCell ref="E133:M133"/>
    <mergeCell ref="N133:O133"/>
    <mergeCell ref="S42:T43"/>
    <mergeCell ref="N74:O74"/>
    <mergeCell ref="P72:S72"/>
    <mergeCell ref="N40:N43"/>
    <mergeCell ref="N44:N50"/>
    <mergeCell ref="AA42:AA43"/>
    <mergeCell ref="U42:V43"/>
    <mergeCell ref="W42:X43"/>
    <mergeCell ref="Y72:AC72"/>
    <mergeCell ref="P73:S73"/>
  </mergeCells>
  <dataValidations count="6">
    <dataValidation allowBlank="1" showInputMessage="1" showErrorMessage="1" imeMode="hiragana" sqref="D12 C165:C169 N12:O13 C12:C13 C14:D16 C63:C67 E22:E34 E124:E136 E73:E85 C114:C118 E175:E187"/>
    <dataValidation allowBlank="1" showInputMessage="1" showErrorMessage="1" imeMode="off" sqref="D10 B22:D34 P186:X187 F10 H10 G42:M43 E19 B73:D85 B124:D136 P135:X136 P84:X85 B175:D187 P22:S34 T22:X32"/>
    <dataValidation type="list" allowBlank="1" showInputMessage="1" showErrorMessage="1" sqref="V40:W41">
      <formula1>"銀行,信用金庫,信用組合,労働金庫,県信連,農協,信漁連,漁協"</formula1>
    </dataValidation>
    <dataValidation type="list" allowBlank="1" showInputMessage="1" showErrorMessage="1" sqref="AC40:AC41">
      <formula1>"本店,支店,出張所"</formula1>
    </dataValidation>
    <dataValidation type="list" allowBlank="1" showInputMessage="1" showErrorMessage="1" sqref="P42:R43">
      <formula1>"普通,当座,貯蓄,その他"</formula1>
    </dataValidation>
    <dataValidation type="list" allowBlank="1" showInputMessage="1" showErrorMessage="1" sqref="Z10:AC11">
      <formula1>"総務課,営業企画課,危機管理課,管路課,施設第一課,施設第二課,危機管理センター,北上川浄水場,大迫事業所"</formula1>
    </dataValidation>
  </dataValidations>
  <printOptions/>
  <pageMargins left="0.7480314960629921" right="0.1968503937007874" top="0.7480314960629921" bottom="0.7480314960629921" header="0.31496062992125984" footer="0.2362204724409449"/>
  <pageSetup horizontalDpi="600" verticalDpi="600" orientation="portrait" paperSize="9" scale="9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iwc</dc:creator>
  <cp:keywords/>
  <dc:description/>
  <cp:lastModifiedBy>鎌田 隆広</cp:lastModifiedBy>
  <cp:lastPrinted>2023-08-03T02:21:42Z</cp:lastPrinted>
  <dcterms:created xsi:type="dcterms:W3CDTF">2008-02-06T05:03:01Z</dcterms:created>
  <dcterms:modified xsi:type="dcterms:W3CDTF">2024-03-30T05:49:38Z</dcterms:modified>
  <cp:category/>
  <cp:version/>
  <cp:contentType/>
  <cp:contentStatus/>
</cp:coreProperties>
</file>